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год'!$A$1:$AH$52</definedName>
  </definedNames>
  <calcPr calcId="125725"/>
</workbook>
</file>

<file path=xl/calcChain.xml><?xml version="1.0" encoding="utf-8"?>
<calcChain xmlns="http://schemas.openxmlformats.org/spreadsheetml/2006/main">
  <c r="AA12" i="1"/>
  <c r="AE12" l="1"/>
  <c r="AF12" l="1"/>
  <c r="AB12" l="1"/>
  <c r="AC12"/>
  <c r="AD12"/>
  <c r="AG12" l="1"/>
</calcChain>
</file>

<file path=xl/sharedStrings.xml><?xml version="1.0" encoding="utf-8"?>
<sst xmlns="http://schemas.openxmlformats.org/spreadsheetml/2006/main" count="317" uniqueCount="123">
  <si>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</si>
  <si>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</si>
  <si>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</si>
  <si>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</si>
  <si>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</si>
  <si>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</si>
  <si>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</si>
  <si>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</si>
  <si>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</si>
  <si>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</si>
  <si>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</si>
  <si>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</si>
  <si>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</si>
  <si>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</si>
  <si>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</si>
  <si>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</si>
  <si>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</si>
  <si>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</si>
  <si>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</si>
  <si>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</si>
  <si>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</si>
  <si>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</si>
  <si>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</si>
  <si>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</si>
  <si>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</si>
  <si>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</si>
  <si>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</si>
  <si>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</si>
  <si>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</si>
  <si>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</si>
  <si>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</si>
  <si>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</si>
  <si>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</si>
  <si>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</si>
  <si>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</si>
  <si>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</si>
  <si>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</si>
  <si>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</si>
  <si>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</si>
  <si>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</si>
  <si>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</si>
  <si>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</si>
  <si>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</si>
  <si>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</si>
  <si>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</si>
  <si>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</si>
  <si>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</si>
  <si>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</si>
  <si>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</si>
  <si>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</si>
  <si>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</si>
  <si>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</si>
  <si>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</si>
  <si>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</si>
  <si>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</si>
  <si>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</si>
  <si>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</si>
  <si>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</si>
  <si>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</si>
  <si>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</si>
  <si>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</si>
  <si>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</si>
  <si>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</si>
  <si>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</si>
  <si>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</si>
  <si>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</si>
  <si>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</si>
  <si>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</si>
  <si>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</si>
  <si>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</si>
  <si>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</si>
  <si>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</si>
  <si>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</si>
  <si>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</si>
  <si>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</si>
  <si>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</si>
  <si>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</si>
  <si>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</si>
  <si>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</si>
  <si>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</si>
  <si>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</si>
  <si>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</si>
  <si>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</si>
  <si>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</si>
  <si>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</si>
  <si>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</si>
  <si>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</si>
  <si>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</si>
  <si>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</si>
  <si>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</si>
  <si>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</si>
  <si>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</si>
  <si>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</si>
  <si>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</si>
  <si>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</si>
  <si>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</si>
  <si>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</si>
  <si>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</si>
  <si>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</si>
  <si>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</si>
  <si>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</si>
  <si>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</si>
  <si>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</si>
  <si>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</si>
  <si>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</si>
  <si>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</si>
  <si>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</si>
  <si>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</si>
  <si>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</si>
  <si>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</si>
  <si>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</si>
  <si>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</si>
  <si>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</si>
  <si>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</si>
  <si>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01 3 00 85020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</si>
  <si>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</si>
  <si>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</si>
  <si>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</si>
  <si>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>Ведомственная структура расходов бюджета поселения на 2022 год и на плановый период 2023 и 2024 годов</t>
  </si>
  <si>
    <t>Новоцимлянского сельского поселения                          ___________________________                              Е.П. Константинова</t>
  </si>
  <si>
    <t>310</t>
  </si>
  <si>
    <t>к  решению от 03.02.2022 г. №20 
"О внесении изменений в решение Собрания депутатов
Новоцимлянского сельского поселения от 27.12.2021 № 18
"О бюджете Новоцимлянского сельского поселения 
Цимлянского района на 2022 год и плановый период 2023-2024 годов"</t>
  </si>
  <si>
    <t>Приложение №3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</si>
</sst>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0" fillId="0" borderId="0" xfId="0" applyAlignment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2"/>
  <sheetViews>
    <sheetView showGridLines="0" tabSelected="1" view="pageBreakPreview" zoomScale="60" zoomScaleNormal="100" workbookViewId="0">
      <selection activeCell="F1" sqref="F1:AG1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53" t="s">
        <v>122</v>
      </c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</row>
    <row r="2" spans="2:33" ht="9" customHeight="1">
      <c r="B2" s="51" t="s">
        <v>121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</row>
    <row r="3" spans="2:33" ht="19.5" customHeight="1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2:33" ht="63" customHeight="1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</row>
    <row r="5" spans="2:33" ht="13.9" customHeight="1"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3" ht="26.25" customHeight="1">
      <c r="B6" s="55" t="s">
        <v>118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</row>
    <row r="7" spans="2:33" ht="18.75"/>
    <row r="8" spans="2:33" ht="19.5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0</v>
      </c>
      <c r="AB8" s="7"/>
      <c r="AC8" s="7"/>
      <c r="AD8" s="7"/>
    </row>
    <row r="9" spans="2:33" ht="18.75">
      <c r="B9" s="50" t="s">
        <v>2</v>
      </c>
      <c r="C9" s="49" t="s">
        <v>3</v>
      </c>
      <c r="D9" s="49" t="s">
        <v>4</v>
      </c>
      <c r="E9" s="49" t="s">
        <v>5</v>
      </c>
      <c r="F9" s="49" t="s">
        <v>6</v>
      </c>
      <c r="G9" s="49" t="s">
        <v>6</v>
      </c>
      <c r="H9" s="49" t="s">
        <v>6</v>
      </c>
      <c r="I9" s="49" t="s">
        <v>6</v>
      </c>
      <c r="J9" s="49" t="s">
        <v>6</v>
      </c>
      <c r="K9" s="49" t="s">
        <v>6</v>
      </c>
      <c r="L9" s="49" t="s">
        <v>6</v>
      </c>
      <c r="M9" s="49" t="s">
        <v>6</v>
      </c>
      <c r="N9" s="49" t="s">
        <v>6</v>
      </c>
      <c r="O9" s="49" t="s">
        <v>6</v>
      </c>
      <c r="P9" s="49" t="s">
        <v>6</v>
      </c>
      <c r="Q9" s="49" t="s">
        <v>6</v>
      </c>
      <c r="R9" s="49" t="s">
        <v>6</v>
      </c>
      <c r="S9" s="49" t="s">
        <v>6</v>
      </c>
      <c r="T9" s="49" t="s">
        <v>7</v>
      </c>
      <c r="U9" s="49" t="s">
        <v>8</v>
      </c>
      <c r="V9" s="49" t="s">
        <v>9</v>
      </c>
      <c r="W9" s="49" t="s">
        <v>10</v>
      </c>
      <c r="X9" s="49" t="s">
        <v>11</v>
      </c>
      <c r="Y9" s="49" t="s">
        <v>12</v>
      </c>
      <c r="Z9" s="50" t="s">
        <v>2</v>
      </c>
      <c r="AA9" s="50">
        <v>2022</v>
      </c>
      <c r="AB9" s="54" t="s">
        <v>1</v>
      </c>
      <c r="AC9" s="54" t="s">
        <v>1</v>
      </c>
      <c r="AD9" s="54" t="s">
        <v>2</v>
      </c>
      <c r="AE9" s="56">
        <v>2023</v>
      </c>
      <c r="AF9" s="56">
        <v>2024</v>
      </c>
    </row>
    <row r="10" spans="2:33" ht="18.75">
      <c r="B10" s="50"/>
      <c r="C10" s="49" t="s">
        <v>3</v>
      </c>
      <c r="D10" s="49" t="s">
        <v>4</v>
      </c>
      <c r="E10" s="49" t="s">
        <v>5</v>
      </c>
      <c r="F10" s="49" t="s">
        <v>6</v>
      </c>
      <c r="G10" s="49" t="s">
        <v>6</v>
      </c>
      <c r="H10" s="49" t="s">
        <v>6</v>
      </c>
      <c r="I10" s="49" t="s">
        <v>6</v>
      </c>
      <c r="J10" s="49" t="s">
        <v>6</v>
      </c>
      <c r="K10" s="49" t="s">
        <v>6</v>
      </c>
      <c r="L10" s="49" t="s">
        <v>6</v>
      </c>
      <c r="M10" s="49" t="s">
        <v>6</v>
      </c>
      <c r="N10" s="49" t="s">
        <v>6</v>
      </c>
      <c r="O10" s="49" t="s">
        <v>6</v>
      </c>
      <c r="P10" s="49" t="s">
        <v>6</v>
      </c>
      <c r="Q10" s="49" t="s">
        <v>6</v>
      </c>
      <c r="R10" s="49" t="s">
        <v>6</v>
      </c>
      <c r="S10" s="49" t="s">
        <v>6</v>
      </c>
      <c r="T10" s="49" t="s">
        <v>7</v>
      </c>
      <c r="U10" s="49" t="s">
        <v>8</v>
      </c>
      <c r="V10" s="49" t="s">
        <v>9</v>
      </c>
      <c r="W10" s="49" t="s">
        <v>10</v>
      </c>
      <c r="X10" s="49" t="s">
        <v>11</v>
      </c>
      <c r="Y10" s="49"/>
      <c r="Z10" s="50"/>
      <c r="AA10" s="50"/>
      <c r="AB10" s="54"/>
      <c r="AC10" s="54"/>
      <c r="AD10" s="54"/>
      <c r="AE10" s="57"/>
      <c r="AF10" s="57"/>
    </row>
    <row r="11" spans="2:33" ht="18.75" hidden="1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17"/>
      <c r="AB11" s="18"/>
      <c r="AC11" s="18"/>
      <c r="AD11" s="18"/>
      <c r="AE11" s="19"/>
      <c r="AF11" s="19"/>
    </row>
    <row r="12" spans="2:33" ht="20.25" customHeight="1">
      <c r="B12" s="12" t="s">
        <v>58</v>
      </c>
      <c r="C12" s="2" t="s">
        <v>14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13</v>
      </c>
      <c r="AA12" s="20">
        <f>SUM(AA13:AA46)</f>
        <v>14242.400000000001</v>
      </c>
      <c r="AB12" s="20">
        <f t="shared" ref="AB12:AD12" si="0">SUM(AB13:AB46)</f>
        <v>6671.2</v>
      </c>
      <c r="AC12" s="20">
        <f t="shared" si="0"/>
        <v>6508.7999999999993</v>
      </c>
      <c r="AD12" s="20">
        <f t="shared" si="0"/>
        <v>3314.6</v>
      </c>
      <c r="AE12" s="20">
        <f>SUM(AE13:AE46)</f>
        <v>9939.2999999999993</v>
      </c>
      <c r="AF12" s="20">
        <f>SUM(AF13:AF46)</f>
        <v>9596.4</v>
      </c>
      <c r="AG12" s="16" t="e">
        <f>AG13+AG14+AG15+AG16+AG18+AG22+AG23+AG25+AG27+#REF!+AG29+AG31+AG33+AG34+AG36+AG38+AG40+AG41+#REF!+#REF!+AG46+AG44</f>
        <v>#REF!</v>
      </c>
    </row>
    <row r="13" spans="2:33" ht="117" customHeight="1">
      <c r="B13" s="13" t="s">
        <v>59</v>
      </c>
      <c r="C13" s="1" t="s">
        <v>14</v>
      </c>
      <c r="D13" s="1" t="s">
        <v>15</v>
      </c>
      <c r="E13" s="1" t="s">
        <v>16</v>
      </c>
      <c r="F13" s="1" t="s">
        <v>18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60</v>
      </c>
      <c r="U13" s="1"/>
      <c r="V13" s="1"/>
      <c r="W13" s="1"/>
      <c r="X13" s="1"/>
      <c r="Y13" s="1"/>
      <c r="Z13" s="10" t="s">
        <v>17</v>
      </c>
      <c r="AA13" s="26">
        <v>5945</v>
      </c>
      <c r="AB13" s="22">
        <v>3314.6</v>
      </c>
      <c r="AC13" s="22">
        <v>3314.6</v>
      </c>
      <c r="AD13" s="22">
        <v>3314.6</v>
      </c>
      <c r="AE13" s="22">
        <v>4183.1000000000004</v>
      </c>
      <c r="AF13" s="22">
        <v>3722.8</v>
      </c>
    </row>
    <row r="14" spans="2:33" ht="136.5" customHeight="1">
      <c r="B14" s="15" t="s">
        <v>86</v>
      </c>
      <c r="C14" s="1" t="s">
        <v>14</v>
      </c>
      <c r="D14" s="1" t="s">
        <v>15</v>
      </c>
      <c r="E14" s="1" t="s">
        <v>16</v>
      </c>
      <c r="F14" s="1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60</v>
      </c>
      <c r="U14" s="1" t="s">
        <v>60</v>
      </c>
      <c r="V14" s="10"/>
      <c r="W14" s="11">
        <v>0.6</v>
      </c>
      <c r="X14" s="1"/>
      <c r="Y14" s="1"/>
      <c r="Z14" s="10"/>
      <c r="AA14" s="26">
        <v>2</v>
      </c>
      <c r="AB14" s="22"/>
      <c r="AC14" s="22"/>
      <c r="AD14" s="23"/>
      <c r="AE14" s="24">
        <v>0</v>
      </c>
      <c r="AF14" s="24">
        <v>0</v>
      </c>
    </row>
    <row r="15" spans="2:33" ht="138.75" customHeight="1">
      <c r="B15" s="13" t="s">
        <v>61</v>
      </c>
      <c r="C15" s="1" t="s">
        <v>14</v>
      </c>
      <c r="D15" s="1" t="s">
        <v>15</v>
      </c>
      <c r="E15" s="1" t="s">
        <v>16</v>
      </c>
      <c r="F15" s="1" t="s">
        <v>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/>
      <c r="V15" s="1"/>
      <c r="W15" s="1"/>
      <c r="X15" s="1"/>
      <c r="Y15" s="1"/>
      <c r="Z15" s="10" t="s">
        <v>19</v>
      </c>
      <c r="AA15" s="26">
        <v>847.8</v>
      </c>
      <c r="AB15" s="22">
        <v>605</v>
      </c>
      <c r="AC15" s="22">
        <v>605</v>
      </c>
      <c r="AD15" s="23" t="s">
        <v>19</v>
      </c>
      <c r="AE15" s="24">
        <v>248.7</v>
      </c>
      <c r="AF15" s="24">
        <v>247.6</v>
      </c>
    </row>
    <row r="16" spans="2:33" ht="84" customHeight="1">
      <c r="B16" s="14" t="s">
        <v>63</v>
      </c>
      <c r="C16" s="1" t="s">
        <v>14</v>
      </c>
      <c r="D16" s="1" t="s">
        <v>15</v>
      </c>
      <c r="E16" s="1" t="s">
        <v>16</v>
      </c>
      <c r="F16" s="1" t="s">
        <v>22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64</v>
      </c>
      <c r="U16" s="1"/>
      <c r="V16" s="1"/>
      <c r="W16" s="1"/>
      <c r="X16" s="1"/>
      <c r="Y16" s="1"/>
      <c r="Z16" s="1" t="s">
        <v>21</v>
      </c>
      <c r="AA16" s="26">
        <v>4</v>
      </c>
      <c r="AB16" s="22">
        <v>3</v>
      </c>
      <c r="AC16" s="22">
        <v>3</v>
      </c>
      <c r="AD16" s="23" t="s">
        <v>21</v>
      </c>
      <c r="AE16" s="24">
        <v>3</v>
      </c>
      <c r="AF16" s="24">
        <v>3</v>
      </c>
    </row>
    <row r="17" spans="2:34" ht="178.5" customHeight="1">
      <c r="B17" s="27" t="s">
        <v>110</v>
      </c>
      <c r="C17" s="28" t="s">
        <v>14</v>
      </c>
      <c r="D17" s="28" t="s">
        <v>15</v>
      </c>
      <c r="E17" s="28" t="s">
        <v>16</v>
      </c>
      <c r="F17" s="28" t="s">
        <v>105</v>
      </c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 t="s">
        <v>62</v>
      </c>
      <c r="U17" s="28"/>
      <c r="V17" s="28"/>
      <c r="W17" s="28"/>
      <c r="X17" s="28"/>
      <c r="Y17" s="28"/>
      <c r="Z17" s="29" t="s">
        <v>23</v>
      </c>
      <c r="AA17" s="26">
        <v>5</v>
      </c>
      <c r="AB17" s="22">
        <v>0.2</v>
      </c>
      <c r="AC17" s="22">
        <v>0.2</v>
      </c>
      <c r="AD17" s="23" t="s">
        <v>23</v>
      </c>
      <c r="AE17" s="24">
        <v>0</v>
      </c>
      <c r="AF17" s="24">
        <v>0</v>
      </c>
    </row>
    <row r="18" spans="2:34" ht="213.75" customHeight="1">
      <c r="B18" s="13" t="s">
        <v>65</v>
      </c>
      <c r="C18" s="1" t="s">
        <v>14</v>
      </c>
      <c r="D18" s="1" t="s">
        <v>15</v>
      </c>
      <c r="E18" s="1" t="s">
        <v>16</v>
      </c>
      <c r="F18" s="1" t="s">
        <v>24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62</v>
      </c>
      <c r="U18" s="1"/>
      <c r="V18" s="1"/>
      <c r="W18" s="1"/>
      <c r="X18" s="1"/>
      <c r="Y18" s="1"/>
      <c r="Z18" s="10" t="s">
        <v>23</v>
      </c>
      <c r="AA18" s="26">
        <v>0.2</v>
      </c>
      <c r="AB18" s="22">
        <v>0.2</v>
      </c>
      <c r="AC18" s="22">
        <v>0.2</v>
      </c>
      <c r="AD18" s="23" t="s">
        <v>23</v>
      </c>
      <c r="AE18" s="24">
        <v>0.2</v>
      </c>
      <c r="AF18" s="24">
        <v>0.2</v>
      </c>
    </row>
    <row r="19" spans="2:34" ht="206.25" customHeight="1">
      <c r="B19" s="38" t="s">
        <v>109</v>
      </c>
      <c r="C19" s="32" t="s">
        <v>14</v>
      </c>
      <c r="D19" s="32" t="s">
        <v>15</v>
      </c>
      <c r="E19" s="32" t="s">
        <v>25</v>
      </c>
      <c r="F19" s="32" t="s">
        <v>108</v>
      </c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 t="s">
        <v>62</v>
      </c>
      <c r="U19" s="32"/>
      <c r="V19" s="32"/>
      <c r="W19" s="32"/>
      <c r="X19" s="32"/>
      <c r="Y19" s="32"/>
      <c r="Z19" s="39"/>
      <c r="AA19" s="30">
        <v>1</v>
      </c>
      <c r="AB19" s="30"/>
      <c r="AC19" s="30"/>
      <c r="AD19" s="40"/>
      <c r="AE19" s="41">
        <v>1</v>
      </c>
      <c r="AF19" s="41">
        <v>1</v>
      </c>
      <c r="AG19" s="37"/>
      <c r="AH19" s="37"/>
    </row>
    <row r="20" spans="2:34" ht="206.25" customHeight="1">
      <c r="B20" s="42" t="s">
        <v>98</v>
      </c>
      <c r="C20" s="31" t="s">
        <v>14</v>
      </c>
      <c r="D20" s="31" t="s">
        <v>15</v>
      </c>
      <c r="E20" s="31" t="s">
        <v>25</v>
      </c>
      <c r="F20" s="31" t="s">
        <v>97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 t="s">
        <v>62</v>
      </c>
      <c r="U20" s="31"/>
      <c r="V20" s="31"/>
      <c r="W20" s="31"/>
      <c r="X20" s="31"/>
      <c r="Y20" s="31"/>
      <c r="Z20" s="33"/>
      <c r="AA20" s="34">
        <v>1</v>
      </c>
      <c r="AB20" s="34"/>
      <c r="AC20" s="34"/>
      <c r="AD20" s="35"/>
      <c r="AE20" s="36">
        <v>1</v>
      </c>
      <c r="AF20" s="36">
        <v>1</v>
      </c>
      <c r="AG20" s="37"/>
      <c r="AH20" s="37"/>
    </row>
    <row r="21" spans="2:34" ht="206.25" customHeight="1">
      <c r="B21" s="42" t="s">
        <v>77</v>
      </c>
      <c r="C21" s="31" t="s">
        <v>14</v>
      </c>
      <c r="D21" s="31" t="s">
        <v>15</v>
      </c>
      <c r="E21" s="31" t="s">
        <v>25</v>
      </c>
      <c r="F21" s="31" t="s">
        <v>78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 t="s">
        <v>62</v>
      </c>
      <c r="U21" s="31"/>
      <c r="V21" s="31"/>
      <c r="W21" s="31"/>
      <c r="X21" s="31"/>
      <c r="Y21" s="31"/>
      <c r="Z21" s="33"/>
      <c r="AA21" s="34">
        <v>5</v>
      </c>
      <c r="AB21" s="34"/>
      <c r="AC21" s="34"/>
      <c r="AD21" s="35"/>
      <c r="AE21" s="36">
        <v>5</v>
      </c>
      <c r="AF21" s="36">
        <v>5</v>
      </c>
      <c r="AG21" s="37"/>
      <c r="AH21" s="37"/>
    </row>
    <row r="22" spans="2:34" ht="95.25" customHeight="1">
      <c r="B22" s="43" t="s">
        <v>63</v>
      </c>
      <c r="C22" s="31" t="s">
        <v>14</v>
      </c>
      <c r="D22" s="31" t="s">
        <v>15</v>
      </c>
      <c r="E22" s="31" t="s">
        <v>25</v>
      </c>
      <c r="F22" s="31" t="s">
        <v>22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 t="s">
        <v>64</v>
      </c>
      <c r="U22" s="31"/>
      <c r="V22" s="31"/>
      <c r="W22" s="31"/>
      <c r="X22" s="31"/>
      <c r="Y22" s="31"/>
      <c r="Z22" s="31" t="s">
        <v>21</v>
      </c>
      <c r="AA22" s="34">
        <v>30</v>
      </c>
      <c r="AB22" s="34">
        <v>20</v>
      </c>
      <c r="AC22" s="34">
        <v>20</v>
      </c>
      <c r="AD22" s="35" t="s">
        <v>21</v>
      </c>
      <c r="AE22" s="36">
        <v>20</v>
      </c>
      <c r="AF22" s="36">
        <v>20</v>
      </c>
      <c r="AG22" s="37"/>
      <c r="AH22" s="37"/>
    </row>
    <row r="23" spans="2:34" ht="173.25" customHeight="1">
      <c r="B23" s="25" t="s">
        <v>66</v>
      </c>
      <c r="C23" s="31" t="s">
        <v>14</v>
      </c>
      <c r="D23" s="31" t="s">
        <v>15</v>
      </c>
      <c r="E23" s="31" t="s">
        <v>25</v>
      </c>
      <c r="F23" s="31" t="s">
        <v>27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 t="s">
        <v>62</v>
      </c>
      <c r="U23" s="31"/>
      <c r="V23" s="31"/>
      <c r="W23" s="31"/>
      <c r="X23" s="31"/>
      <c r="Y23" s="31"/>
      <c r="Z23" s="33" t="s">
        <v>26</v>
      </c>
      <c r="AA23" s="34">
        <v>15</v>
      </c>
      <c r="AB23" s="34">
        <v>50</v>
      </c>
      <c r="AC23" s="34">
        <v>50</v>
      </c>
      <c r="AD23" s="35" t="s">
        <v>26</v>
      </c>
      <c r="AE23" s="36">
        <v>10</v>
      </c>
      <c r="AF23" s="36">
        <v>10</v>
      </c>
      <c r="AG23" s="37"/>
      <c r="AH23" s="37"/>
    </row>
    <row r="24" spans="2:34" ht="165.75" customHeight="1">
      <c r="B24" s="25" t="s">
        <v>67</v>
      </c>
      <c r="C24" s="31" t="s">
        <v>14</v>
      </c>
      <c r="D24" s="31" t="s">
        <v>15</v>
      </c>
      <c r="E24" s="31" t="s">
        <v>25</v>
      </c>
      <c r="F24" s="31" t="s">
        <v>29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 t="s">
        <v>62</v>
      </c>
      <c r="U24" s="31"/>
      <c r="V24" s="31"/>
      <c r="W24" s="31"/>
      <c r="X24" s="31"/>
      <c r="Y24" s="31"/>
      <c r="Z24" s="33" t="s">
        <v>28</v>
      </c>
      <c r="AA24" s="34">
        <v>50</v>
      </c>
      <c r="AB24" s="34">
        <v>125</v>
      </c>
      <c r="AC24" s="34">
        <v>125</v>
      </c>
      <c r="AD24" s="35" t="s">
        <v>28</v>
      </c>
      <c r="AE24" s="36">
        <v>0</v>
      </c>
      <c r="AF24" s="36">
        <v>0</v>
      </c>
      <c r="AG24" s="37"/>
      <c r="AH24" s="37"/>
    </row>
    <row r="25" spans="2:34" ht="121.5" customHeight="1">
      <c r="B25" s="25" t="s">
        <v>102</v>
      </c>
      <c r="C25" s="31" t="s">
        <v>14</v>
      </c>
      <c r="D25" s="31" t="s">
        <v>15</v>
      </c>
      <c r="E25" s="31" t="s">
        <v>25</v>
      </c>
      <c r="F25" s="31" t="s">
        <v>103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 t="s">
        <v>104</v>
      </c>
      <c r="U25" s="31"/>
      <c r="V25" s="31"/>
      <c r="W25" s="31"/>
      <c r="X25" s="31"/>
      <c r="Y25" s="31"/>
      <c r="Z25" s="33" t="s">
        <v>28</v>
      </c>
      <c r="AA25" s="34">
        <v>2</v>
      </c>
      <c r="AB25" s="34">
        <v>125</v>
      </c>
      <c r="AC25" s="34">
        <v>125</v>
      </c>
      <c r="AD25" s="35" t="s">
        <v>28</v>
      </c>
      <c r="AE25" s="36">
        <v>2</v>
      </c>
      <c r="AF25" s="36">
        <v>2</v>
      </c>
      <c r="AG25" s="37"/>
      <c r="AH25" s="37"/>
    </row>
    <row r="26" spans="2:34" ht="84.75" customHeight="1">
      <c r="B26" s="42" t="s">
        <v>90</v>
      </c>
      <c r="C26" s="47">
        <v>951</v>
      </c>
      <c r="D26" s="21" t="s">
        <v>15</v>
      </c>
      <c r="E26" s="21" t="s">
        <v>25</v>
      </c>
      <c r="F26" s="21" t="s">
        <v>91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 t="s">
        <v>92</v>
      </c>
      <c r="U26" s="21" t="s">
        <v>92</v>
      </c>
      <c r="V26" s="31"/>
      <c r="W26" s="31"/>
      <c r="X26" s="31"/>
      <c r="Y26" s="31"/>
      <c r="Z26" s="33"/>
      <c r="AA26" s="34">
        <v>0</v>
      </c>
      <c r="AB26" s="34"/>
      <c r="AC26" s="34"/>
      <c r="AD26" s="35"/>
      <c r="AE26" s="36">
        <v>248.4</v>
      </c>
      <c r="AF26" s="36">
        <v>492.2</v>
      </c>
      <c r="AG26" s="37"/>
      <c r="AH26" s="37"/>
    </row>
    <row r="27" spans="2:34" ht="113.45" customHeight="1">
      <c r="B27" s="42" t="s">
        <v>113</v>
      </c>
      <c r="C27" s="31" t="s">
        <v>79</v>
      </c>
      <c r="D27" s="31" t="s">
        <v>15</v>
      </c>
      <c r="E27" s="31" t="s">
        <v>25</v>
      </c>
      <c r="F27" s="31" t="s">
        <v>80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 t="s">
        <v>62</v>
      </c>
      <c r="U27" s="31"/>
      <c r="V27" s="31"/>
      <c r="W27" s="31"/>
      <c r="X27" s="31"/>
      <c r="Y27" s="31"/>
      <c r="Z27" s="33"/>
      <c r="AA27" s="34">
        <v>13</v>
      </c>
      <c r="AB27" s="34"/>
      <c r="AC27" s="34"/>
      <c r="AD27" s="35"/>
      <c r="AE27" s="36">
        <v>0</v>
      </c>
      <c r="AF27" s="36">
        <v>0</v>
      </c>
      <c r="AG27" s="37"/>
      <c r="AH27" s="37"/>
    </row>
    <row r="28" spans="2:34" ht="145.5" customHeight="1">
      <c r="B28" s="25" t="s">
        <v>83</v>
      </c>
      <c r="C28" s="31" t="s">
        <v>14</v>
      </c>
      <c r="D28" s="31" t="s">
        <v>30</v>
      </c>
      <c r="E28" s="31" t="s">
        <v>31</v>
      </c>
      <c r="F28" s="31" t="s">
        <v>33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 t="s">
        <v>60</v>
      </c>
      <c r="U28" s="31"/>
      <c r="V28" s="31"/>
      <c r="W28" s="31"/>
      <c r="X28" s="31"/>
      <c r="Y28" s="31"/>
      <c r="Z28" s="33" t="s">
        <v>32</v>
      </c>
      <c r="AA28" s="34">
        <v>241.7</v>
      </c>
      <c r="AB28" s="34">
        <v>173.3</v>
      </c>
      <c r="AC28" s="34">
        <v>173.3</v>
      </c>
      <c r="AD28" s="35" t="s">
        <v>32</v>
      </c>
      <c r="AE28" s="36">
        <v>249.3</v>
      </c>
      <c r="AF28" s="36">
        <v>257.60000000000002</v>
      </c>
      <c r="AG28" s="37"/>
      <c r="AH28" s="37"/>
    </row>
    <row r="29" spans="2:34" ht="194.25" customHeight="1">
      <c r="B29" s="25" t="s">
        <v>68</v>
      </c>
      <c r="C29" s="31" t="s">
        <v>14</v>
      </c>
      <c r="D29" s="31" t="s">
        <v>31</v>
      </c>
      <c r="E29" s="31" t="s">
        <v>88</v>
      </c>
      <c r="F29" s="31" t="s">
        <v>35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 t="s">
        <v>62</v>
      </c>
      <c r="U29" s="31"/>
      <c r="V29" s="31"/>
      <c r="W29" s="31"/>
      <c r="X29" s="31"/>
      <c r="Y29" s="31"/>
      <c r="Z29" s="33" t="s">
        <v>34</v>
      </c>
      <c r="AA29" s="34">
        <v>114.6</v>
      </c>
      <c r="AB29" s="34">
        <v>51.7</v>
      </c>
      <c r="AC29" s="34">
        <v>78.7</v>
      </c>
      <c r="AD29" s="35" t="s">
        <v>34</v>
      </c>
      <c r="AE29" s="36">
        <v>0</v>
      </c>
      <c r="AF29" s="36">
        <v>0</v>
      </c>
      <c r="AG29" s="37"/>
      <c r="AH29" s="37"/>
    </row>
    <row r="30" spans="2:34" ht="207" customHeight="1">
      <c r="B30" s="25" t="s">
        <v>94</v>
      </c>
      <c r="C30" s="31" t="s">
        <v>14</v>
      </c>
      <c r="D30" s="31" t="s">
        <v>31</v>
      </c>
      <c r="E30" s="31" t="s">
        <v>88</v>
      </c>
      <c r="F30" s="31" t="s">
        <v>93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62</v>
      </c>
      <c r="U30" s="31"/>
      <c r="V30" s="31"/>
      <c r="W30" s="31"/>
      <c r="X30" s="31"/>
      <c r="Y30" s="31"/>
      <c r="Z30" s="33" t="s">
        <v>36</v>
      </c>
      <c r="AA30" s="34">
        <v>5</v>
      </c>
      <c r="AB30" s="34">
        <v>9</v>
      </c>
      <c r="AC30" s="34">
        <v>12</v>
      </c>
      <c r="AD30" s="35" t="s">
        <v>36</v>
      </c>
      <c r="AE30" s="36">
        <v>1</v>
      </c>
      <c r="AF30" s="36">
        <v>1</v>
      </c>
      <c r="AG30" s="37"/>
      <c r="AH30" s="37"/>
    </row>
    <row r="31" spans="2:34" ht="207" customHeight="1">
      <c r="B31" s="25" t="s">
        <v>69</v>
      </c>
      <c r="C31" s="31" t="s">
        <v>14</v>
      </c>
      <c r="D31" s="31" t="s">
        <v>31</v>
      </c>
      <c r="E31" s="31" t="s">
        <v>88</v>
      </c>
      <c r="F31" s="31" t="s">
        <v>37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 t="s">
        <v>62</v>
      </c>
      <c r="U31" s="31"/>
      <c r="V31" s="31"/>
      <c r="W31" s="31"/>
      <c r="X31" s="31"/>
      <c r="Y31" s="31"/>
      <c r="Z31" s="33" t="s">
        <v>36</v>
      </c>
      <c r="AA31" s="34">
        <v>4</v>
      </c>
      <c r="AB31" s="34">
        <v>9</v>
      </c>
      <c r="AC31" s="34">
        <v>12</v>
      </c>
      <c r="AD31" s="35" t="s">
        <v>36</v>
      </c>
      <c r="AE31" s="36">
        <v>1</v>
      </c>
      <c r="AF31" s="36">
        <v>1</v>
      </c>
      <c r="AG31" s="37"/>
      <c r="AH31" s="37"/>
    </row>
    <row r="32" spans="2:34" ht="219" customHeight="1">
      <c r="B32" s="44" t="s">
        <v>101</v>
      </c>
      <c r="C32" s="31" t="s">
        <v>14</v>
      </c>
      <c r="D32" s="31" t="s">
        <v>16</v>
      </c>
      <c r="E32" s="31" t="s">
        <v>99</v>
      </c>
      <c r="F32" s="31" t="s">
        <v>100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62</v>
      </c>
      <c r="U32" s="31"/>
      <c r="V32" s="31"/>
      <c r="W32" s="31"/>
      <c r="X32" s="31"/>
      <c r="Y32" s="31"/>
      <c r="Z32" s="33" t="s">
        <v>39</v>
      </c>
      <c r="AA32" s="34">
        <v>1</v>
      </c>
      <c r="AB32" s="34">
        <v>30</v>
      </c>
      <c r="AC32" s="34">
        <v>30</v>
      </c>
      <c r="AD32" s="35" t="s">
        <v>39</v>
      </c>
      <c r="AE32" s="36">
        <v>1</v>
      </c>
      <c r="AF32" s="36">
        <v>1</v>
      </c>
      <c r="AG32" s="37"/>
      <c r="AH32" s="37"/>
    </row>
    <row r="33" spans="2:34" ht="219" customHeight="1">
      <c r="B33" s="44" t="s">
        <v>81</v>
      </c>
      <c r="C33" s="31" t="s">
        <v>14</v>
      </c>
      <c r="D33" s="31" t="s">
        <v>38</v>
      </c>
      <c r="E33" s="31" t="s">
        <v>30</v>
      </c>
      <c r="F33" s="31" t="s">
        <v>40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62</v>
      </c>
      <c r="U33" s="31"/>
      <c r="V33" s="31"/>
      <c r="W33" s="31"/>
      <c r="X33" s="31"/>
      <c r="Y33" s="31"/>
      <c r="Z33" s="33" t="s">
        <v>39</v>
      </c>
      <c r="AA33" s="34">
        <v>30</v>
      </c>
      <c r="AB33" s="34">
        <v>30</v>
      </c>
      <c r="AC33" s="34">
        <v>30</v>
      </c>
      <c r="AD33" s="35" t="s">
        <v>39</v>
      </c>
      <c r="AE33" s="36">
        <v>30</v>
      </c>
      <c r="AF33" s="36">
        <v>0</v>
      </c>
      <c r="AG33" s="37"/>
      <c r="AH33" s="37"/>
    </row>
    <row r="34" spans="2:34" ht="204.75" customHeight="1">
      <c r="B34" s="25" t="s">
        <v>70</v>
      </c>
      <c r="C34" s="31" t="s">
        <v>14</v>
      </c>
      <c r="D34" s="31" t="s">
        <v>38</v>
      </c>
      <c r="E34" s="31" t="s">
        <v>31</v>
      </c>
      <c r="F34" s="31" t="s">
        <v>42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 t="s">
        <v>62</v>
      </c>
      <c r="U34" s="31"/>
      <c r="V34" s="31"/>
      <c r="W34" s="31"/>
      <c r="X34" s="31"/>
      <c r="Y34" s="31"/>
      <c r="Z34" s="33" t="s">
        <v>41</v>
      </c>
      <c r="AA34" s="30">
        <v>1516.4</v>
      </c>
      <c r="AB34" s="34">
        <v>119.1</v>
      </c>
      <c r="AC34" s="34">
        <v>119.7</v>
      </c>
      <c r="AD34" s="35" t="s">
        <v>41</v>
      </c>
      <c r="AE34" s="36">
        <v>1500</v>
      </c>
      <c r="AF34" s="36">
        <v>1500</v>
      </c>
      <c r="AG34" s="37"/>
      <c r="AH34" s="37"/>
    </row>
    <row r="35" spans="2:34" ht="187.5" customHeight="1">
      <c r="B35" s="25" t="s">
        <v>71</v>
      </c>
      <c r="C35" s="31" t="s">
        <v>14</v>
      </c>
      <c r="D35" s="31" t="s">
        <v>38</v>
      </c>
      <c r="E35" s="31" t="s">
        <v>31</v>
      </c>
      <c r="F35" s="31" t="s">
        <v>44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62</v>
      </c>
      <c r="U35" s="31"/>
      <c r="V35" s="31"/>
      <c r="W35" s="31"/>
      <c r="X35" s="31"/>
      <c r="Y35" s="31"/>
      <c r="Z35" s="33" t="s">
        <v>43</v>
      </c>
      <c r="AA35" s="30">
        <v>171</v>
      </c>
      <c r="AB35" s="34">
        <v>328.7</v>
      </c>
      <c r="AC35" s="34">
        <v>211.7</v>
      </c>
      <c r="AD35" s="35" t="s">
        <v>43</v>
      </c>
      <c r="AE35" s="36">
        <v>20</v>
      </c>
      <c r="AF35" s="36">
        <v>0</v>
      </c>
      <c r="AG35" s="37"/>
      <c r="AH35" s="37"/>
    </row>
    <row r="36" spans="2:34" ht="210.75" customHeight="1">
      <c r="B36" s="45" t="s">
        <v>115</v>
      </c>
      <c r="C36" s="31" t="s">
        <v>14</v>
      </c>
      <c r="D36" s="31" t="s">
        <v>38</v>
      </c>
      <c r="E36" s="31" t="s">
        <v>31</v>
      </c>
      <c r="F36" s="31" t="s">
        <v>114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 t="s">
        <v>104</v>
      </c>
      <c r="U36" s="31"/>
      <c r="V36" s="31"/>
      <c r="W36" s="31"/>
      <c r="X36" s="31"/>
      <c r="Y36" s="31"/>
      <c r="Z36" s="33" t="s">
        <v>43</v>
      </c>
      <c r="AA36" s="30">
        <v>26.7</v>
      </c>
      <c r="AB36" s="34">
        <v>328.7</v>
      </c>
      <c r="AC36" s="34">
        <v>211.7</v>
      </c>
      <c r="AD36" s="35" t="s">
        <v>43</v>
      </c>
      <c r="AE36" s="36">
        <v>26.7</v>
      </c>
      <c r="AF36" s="36">
        <v>26.7</v>
      </c>
      <c r="AG36" s="37"/>
      <c r="AH36" s="37"/>
    </row>
    <row r="37" spans="2:34" ht="241.5" customHeight="1">
      <c r="B37" s="25" t="s">
        <v>72</v>
      </c>
      <c r="C37" s="31" t="s">
        <v>14</v>
      </c>
      <c r="D37" s="31" t="s">
        <v>38</v>
      </c>
      <c r="E37" s="31" t="s">
        <v>31</v>
      </c>
      <c r="F37" s="31" t="s">
        <v>46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 t="s">
        <v>62</v>
      </c>
      <c r="U37" s="31"/>
      <c r="V37" s="31"/>
      <c r="W37" s="31"/>
      <c r="X37" s="31"/>
      <c r="Y37" s="31"/>
      <c r="Z37" s="33" t="s">
        <v>45</v>
      </c>
      <c r="AA37" s="30">
        <v>768.5</v>
      </c>
      <c r="AB37" s="34">
        <v>217</v>
      </c>
      <c r="AC37" s="34">
        <v>236</v>
      </c>
      <c r="AD37" s="35" t="s">
        <v>45</v>
      </c>
      <c r="AE37" s="36">
        <v>98</v>
      </c>
      <c r="AF37" s="36">
        <v>38</v>
      </c>
      <c r="AG37" s="37"/>
      <c r="AH37" s="37"/>
    </row>
    <row r="38" spans="2:34" ht="97.5" customHeight="1">
      <c r="B38" s="25" t="s">
        <v>96</v>
      </c>
      <c r="C38" s="31" t="s">
        <v>14</v>
      </c>
      <c r="D38" s="31" t="s">
        <v>38</v>
      </c>
      <c r="E38" s="31" t="s">
        <v>31</v>
      </c>
      <c r="F38" s="31" t="s">
        <v>95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 t="s">
        <v>62</v>
      </c>
      <c r="U38" s="31"/>
      <c r="V38" s="31"/>
      <c r="W38" s="31"/>
      <c r="X38" s="31"/>
      <c r="Y38" s="31"/>
      <c r="Z38" s="33" t="s">
        <v>45</v>
      </c>
      <c r="AA38" s="30">
        <v>30</v>
      </c>
      <c r="AB38" s="34">
        <v>217</v>
      </c>
      <c r="AC38" s="34">
        <v>236</v>
      </c>
      <c r="AD38" s="35" t="s">
        <v>45</v>
      </c>
      <c r="AE38" s="36">
        <v>0</v>
      </c>
      <c r="AF38" s="36">
        <v>0</v>
      </c>
      <c r="AG38" s="37"/>
      <c r="AH38" s="37"/>
    </row>
    <row r="39" spans="2:34" ht="230.25" customHeight="1">
      <c r="B39" s="45" t="s">
        <v>111</v>
      </c>
      <c r="C39" s="31" t="s">
        <v>14</v>
      </c>
      <c r="D39" s="31" t="s">
        <v>38</v>
      </c>
      <c r="E39" s="31" t="s">
        <v>31</v>
      </c>
      <c r="F39" s="31" t="s">
        <v>107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 t="s">
        <v>106</v>
      </c>
      <c r="U39" s="31"/>
      <c r="V39" s="31"/>
      <c r="W39" s="31"/>
      <c r="X39" s="31"/>
      <c r="Y39" s="31"/>
      <c r="Z39" s="33" t="s">
        <v>23</v>
      </c>
      <c r="AA39" s="30">
        <v>5</v>
      </c>
      <c r="AB39" s="34">
        <v>0.2</v>
      </c>
      <c r="AC39" s="34">
        <v>0.2</v>
      </c>
      <c r="AD39" s="35" t="s">
        <v>23</v>
      </c>
      <c r="AE39" s="36">
        <v>0</v>
      </c>
      <c r="AF39" s="36">
        <v>0</v>
      </c>
      <c r="AG39" s="37"/>
      <c r="AH39" s="37"/>
    </row>
    <row r="40" spans="2:34" ht="214.15" customHeight="1">
      <c r="B40" s="42" t="s">
        <v>84</v>
      </c>
      <c r="C40" s="31" t="s">
        <v>14</v>
      </c>
      <c r="D40" s="31" t="s">
        <v>47</v>
      </c>
      <c r="E40" s="31" t="s">
        <v>38</v>
      </c>
      <c r="F40" s="31" t="s">
        <v>82</v>
      </c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 t="s">
        <v>62</v>
      </c>
      <c r="U40" s="31"/>
      <c r="V40" s="31"/>
      <c r="W40" s="31"/>
      <c r="X40" s="31"/>
      <c r="Y40" s="31"/>
      <c r="Z40" s="33" t="s">
        <v>48</v>
      </c>
      <c r="AA40" s="30">
        <v>15</v>
      </c>
      <c r="AB40" s="34">
        <v>25</v>
      </c>
      <c r="AC40" s="34">
        <v>25</v>
      </c>
      <c r="AD40" s="35" t="s">
        <v>48</v>
      </c>
      <c r="AE40" s="36">
        <v>10</v>
      </c>
      <c r="AF40" s="36">
        <v>0</v>
      </c>
      <c r="AG40" s="37"/>
      <c r="AH40" s="37"/>
    </row>
    <row r="41" spans="2:34" ht="135.75" customHeight="1">
      <c r="B41" s="25" t="s">
        <v>73</v>
      </c>
      <c r="C41" s="31" t="s">
        <v>14</v>
      </c>
      <c r="D41" s="31" t="s">
        <v>49</v>
      </c>
      <c r="E41" s="31" t="s">
        <v>38</v>
      </c>
      <c r="F41" s="31" t="s">
        <v>51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 t="s">
        <v>62</v>
      </c>
      <c r="U41" s="31"/>
      <c r="V41" s="31"/>
      <c r="W41" s="31"/>
      <c r="X41" s="31"/>
      <c r="Y41" s="31"/>
      <c r="Z41" s="33" t="s">
        <v>50</v>
      </c>
      <c r="AA41" s="30">
        <v>15</v>
      </c>
      <c r="AB41" s="34">
        <v>10</v>
      </c>
      <c r="AC41" s="34">
        <v>10</v>
      </c>
      <c r="AD41" s="35" t="s">
        <v>50</v>
      </c>
      <c r="AE41" s="36">
        <v>2</v>
      </c>
      <c r="AF41" s="36">
        <v>2</v>
      </c>
      <c r="AG41" s="37"/>
      <c r="AH41" s="37"/>
    </row>
    <row r="42" spans="2:34" ht="156.75" customHeight="1">
      <c r="B42" s="25" t="s">
        <v>74</v>
      </c>
      <c r="C42" s="31" t="s">
        <v>14</v>
      </c>
      <c r="D42" s="31" t="s">
        <v>52</v>
      </c>
      <c r="E42" s="31" t="s">
        <v>15</v>
      </c>
      <c r="F42" s="31" t="s">
        <v>54</v>
      </c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 t="s">
        <v>75</v>
      </c>
      <c r="U42" s="31"/>
      <c r="V42" s="31"/>
      <c r="W42" s="31"/>
      <c r="X42" s="31"/>
      <c r="Y42" s="31"/>
      <c r="Z42" s="33" t="s">
        <v>53</v>
      </c>
      <c r="AA42" s="30">
        <v>4289.6000000000004</v>
      </c>
      <c r="AB42" s="34">
        <v>819.3</v>
      </c>
      <c r="AC42" s="34">
        <v>819.3</v>
      </c>
      <c r="AD42" s="35" t="s">
        <v>53</v>
      </c>
      <c r="AE42" s="36">
        <v>3193.6</v>
      </c>
      <c r="AF42" s="36">
        <v>3180</v>
      </c>
      <c r="AG42" s="37"/>
      <c r="AH42" s="37"/>
    </row>
    <row r="43" spans="2:34" ht="137.25" customHeight="1">
      <c r="B43" s="45" t="s">
        <v>112</v>
      </c>
      <c r="C43" s="31" t="s">
        <v>14</v>
      </c>
      <c r="D43" s="31" t="s">
        <v>52</v>
      </c>
      <c r="E43" s="31" t="s">
        <v>15</v>
      </c>
      <c r="F43" s="31" t="s">
        <v>105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 t="s">
        <v>75</v>
      </c>
      <c r="U43" s="31"/>
      <c r="V43" s="31"/>
      <c r="W43" s="31"/>
      <c r="X43" s="31"/>
      <c r="Y43" s="31"/>
      <c r="Z43" s="33" t="s">
        <v>23</v>
      </c>
      <c r="AA43" s="30">
        <v>5</v>
      </c>
      <c r="AB43" s="34">
        <v>0.2</v>
      </c>
      <c r="AC43" s="34">
        <v>0.2</v>
      </c>
      <c r="AD43" s="35" t="s">
        <v>23</v>
      </c>
      <c r="AE43" s="36">
        <v>0</v>
      </c>
      <c r="AF43" s="36">
        <v>0</v>
      </c>
      <c r="AG43" s="37"/>
      <c r="AH43" s="37"/>
    </row>
    <row r="44" spans="2:34" ht="142.5" customHeight="1">
      <c r="B44" s="45" t="s">
        <v>87</v>
      </c>
      <c r="C44" s="31" t="s">
        <v>14</v>
      </c>
      <c r="D44" s="31" t="s">
        <v>88</v>
      </c>
      <c r="E44" s="31" t="s">
        <v>15</v>
      </c>
      <c r="F44" s="31" t="s">
        <v>89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 t="s">
        <v>120</v>
      </c>
      <c r="U44" s="31"/>
      <c r="V44" s="33"/>
      <c r="W44" s="46"/>
      <c r="X44" s="31"/>
      <c r="Y44" s="31"/>
      <c r="Z44" s="33"/>
      <c r="AA44" s="34">
        <v>76.900000000000006</v>
      </c>
      <c r="AB44" s="34"/>
      <c r="AC44" s="34"/>
      <c r="AD44" s="35"/>
      <c r="AE44" s="36">
        <v>79.3</v>
      </c>
      <c r="AF44" s="36">
        <v>79.3</v>
      </c>
      <c r="AG44" s="37"/>
      <c r="AH44" s="37"/>
    </row>
    <row r="45" spans="2:34" ht="183.75" customHeight="1">
      <c r="B45" s="25" t="s">
        <v>76</v>
      </c>
      <c r="C45" s="31" t="s">
        <v>14</v>
      </c>
      <c r="D45" s="31" t="s">
        <v>55</v>
      </c>
      <c r="E45" s="31" t="s">
        <v>15</v>
      </c>
      <c r="F45" s="31" t="s">
        <v>57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 t="s">
        <v>62</v>
      </c>
      <c r="U45" s="31"/>
      <c r="V45" s="31"/>
      <c r="W45" s="31"/>
      <c r="X45" s="31"/>
      <c r="Y45" s="31"/>
      <c r="Z45" s="33" t="s">
        <v>56</v>
      </c>
      <c r="AA45" s="34">
        <v>3</v>
      </c>
      <c r="AB45" s="34">
        <v>30</v>
      </c>
      <c r="AC45" s="34">
        <v>30</v>
      </c>
      <c r="AD45" s="35" t="s">
        <v>56</v>
      </c>
      <c r="AE45" s="36">
        <v>5</v>
      </c>
      <c r="AF45" s="36">
        <v>5</v>
      </c>
      <c r="AG45" s="37"/>
      <c r="AH45" s="37"/>
    </row>
    <row r="46" spans="2:34" ht="183.75" customHeight="1">
      <c r="B46" s="15" t="s">
        <v>116</v>
      </c>
      <c r="C46" s="31" t="s">
        <v>14</v>
      </c>
      <c r="D46" s="31" t="s">
        <v>55</v>
      </c>
      <c r="E46" s="31" t="s">
        <v>15</v>
      </c>
      <c r="F46" s="1" t="s">
        <v>117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 t="s">
        <v>62</v>
      </c>
      <c r="U46" s="31"/>
      <c r="V46" s="31"/>
      <c r="W46" s="31"/>
      <c r="X46" s="31"/>
      <c r="Y46" s="31"/>
      <c r="Z46" s="33" t="s">
        <v>56</v>
      </c>
      <c r="AA46" s="34">
        <v>3</v>
      </c>
      <c r="AB46" s="34">
        <v>30</v>
      </c>
      <c r="AC46" s="34">
        <v>30</v>
      </c>
      <c r="AD46" s="35" t="s">
        <v>56</v>
      </c>
      <c r="AE46" s="36">
        <v>0</v>
      </c>
      <c r="AF46" s="36">
        <v>0</v>
      </c>
      <c r="AG46" s="37"/>
      <c r="AH46" s="37"/>
    </row>
    <row r="47" spans="2:34" ht="10.15" customHeight="1"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</row>
    <row r="48" spans="2:34" ht="10.15" customHeight="1"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</row>
    <row r="49" spans="2:34" ht="25.15" customHeight="1">
      <c r="B49" s="48" t="s">
        <v>85</v>
      </c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37"/>
      <c r="AC49" s="37"/>
      <c r="AD49" s="37"/>
      <c r="AE49" s="37"/>
      <c r="AF49" s="37"/>
      <c r="AG49" s="37"/>
      <c r="AH49" s="37"/>
    </row>
    <row r="50" spans="2:34" ht="10.15" customHeight="1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</row>
    <row r="51" spans="2:34" ht="10.15" customHeight="1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</row>
    <row r="52" spans="2:34" ht="22.5" customHeight="1">
      <c r="B52" s="48" t="s">
        <v>119</v>
      </c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37"/>
      <c r="AC52" s="37"/>
      <c r="AD52" s="37"/>
      <c r="AE52" s="37"/>
      <c r="AF52" s="37"/>
      <c r="AG52" s="37"/>
      <c r="AH52" s="37"/>
    </row>
  </sheetData>
  <mergeCells count="23">
    <mergeCell ref="B2:AF4"/>
    <mergeCell ref="F1:AG1"/>
    <mergeCell ref="AD9:AD10"/>
    <mergeCell ref="Z9:Z10"/>
    <mergeCell ref="AA9:AA10"/>
    <mergeCell ref="B6:AD6"/>
    <mergeCell ref="E9:E10"/>
    <mergeCell ref="D9:D10"/>
    <mergeCell ref="X9:X10"/>
    <mergeCell ref="AC9:AC10"/>
    <mergeCell ref="AE9:AE10"/>
    <mergeCell ref="AF9:AF10"/>
    <mergeCell ref="C9:C10"/>
    <mergeCell ref="AB9:AB10"/>
    <mergeCell ref="B52:AA52"/>
    <mergeCell ref="Y9:Y10"/>
    <mergeCell ref="T9:T10"/>
    <mergeCell ref="F9:S10"/>
    <mergeCell ref="B49:AA49"/>
    <mergeCell ref="V9:V10"/>
    <mergeCell ref="B9:B10"/>
    <mergeCell ref="U9:U10"/>
    <mergeCell ref="W9:W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19" max="33" man="1"/>
    <brk id="28" max="33" man="1"/>
    <brk id="35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2021-12-24T12:47:49Z</cp:lastPrinted>
  <dcterms:created xsi:type="dcterms:W3CDTF">2017-02-21T11:00:22Z</dcterms:created>
  <dcterms:modified xsi:type="dcterms:W3CDTF">2022-02-15T11:26:21Z</dcterms:modified>
</cp:coreProperties>
</file>