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год'!$A$1:$AH$59</definedName>
  </definedNames>
  <calcPr calcId="125725"/>
</workbook>
</file>

<file path=xl/calcChain.xml><?xml version="1.0" encoding="utf-8"?>
<calcChain xmlns="http://schemas.openxmlformats.org/spreadsheetml/2006/main">
  <c r="AA14" i="1"/>
  <c r="AF14" l="1"/>
  <c r="AE14"/>
  <c r="AB14" l="1"/>
  <c r="AC14"/>
  <c r="AD14"/>
  <c r="AG14" l="1"/>
</calcChain>
</file>

<file path=xl/sharedStrings.xml><?xml version="1.0" encoding="utf-8"?>
<sst xmlns="http://schemas.openxmlformats.org/spreadsheetml/2006/main" count="361" uniqueCount="135">
  <si>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</si>
  <si>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</si>
  <si>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</si>
  <si>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</si>
  <si>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</si>
  <si>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</si>
  <si>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</si>
  <si>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</si>
  <si>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</si>
  <si>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</si>
  <si>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</si>
  <si>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</si>
  <si>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</si>
  <si>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</si>
  <si>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</si>
  <si>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</si>
  <si>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</si>
  <si>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</si>
  <si>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</si>
  <si>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</si>
  <si>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</si>
  <si>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</si>
  <si>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</si>
  <si>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</si>
  <si>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</si>
  <si>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</si>
  <si>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</si>
  <si>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</si>
  <si>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</si>
  <si>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</si>
  <si>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</si>
  <si>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</si>
  <si>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</si>
  <si>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</si>
  <si>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</si>
  <si>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</si>
  <si>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</si>
  <si>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</si>
  <si>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</si>
  <si>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</si>
  <si>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</si>
  <si>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</si>
  <si>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</si>
  <si>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</si>
  <si>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</si>
  <si>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</si>
  <si>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</si>
  <si>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</si>
  <si>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</si>
  <si>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</si>
  <si>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</si>
  <si>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</si>
  <si>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</si>
  <si>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</si>
  <si>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</si>
  <si>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</si>
  <si>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</si>
  <si>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</si>
  <si>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</si>
  <si>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</si>
  <si>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</si>
  <si>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</si>
  <si>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</si>
  <si>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</si>
  <si>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</si>
  <si>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</si>
  <si>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</si>
  <si>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</si>
  <si>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</si>
  <si>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</si>
  <si>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</si>
  <si>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</si>
  <si>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</si>
  <si>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</si>
  <si>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</si>
  <si>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</si>
  <si>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</si>
  <si>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</si>
  <si>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</si>
  <si>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</si>
  <si>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</si>
  <si>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</si>
  <si>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</si>
  <si>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</si>
  <si>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</si>
  <si>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</si>
  <si>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</si>
  <si>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</si>
  <si>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</si>
  <si>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</si>
  <si>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</si>
  <si>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</si>
  <si>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</si>
  <si>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</si>
  <si>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</si>
  <si>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</si>
  <si>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</si>
  <si>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</si>
  <si>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</si>
  <si>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</si>
  <si>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</si>
  <si>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</si>
  <si>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</si>
  <si>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</si>
  <si>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Ведомственная структура расходов бюджета поселения на 2020 год и на плановый период 2021 и 2022 годов</t>
  </si>
  <si>
    <t xml:space="preserve">           Цимлянского района на 2020 год и плановый период 2021 и 2022 годов"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</si>
  <si>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</si>
  <si>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</si>
  <si>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</si>
  <si>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</si>
  <si>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</si>
  <si>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</si>
  <si>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99 9 00 99050</t>
  </si>
  <si>
    <t>"О внесении изменений в решение Собрания депутатов</t>
  </si>
  <si>
    <t>Новоцимлянского сельского поселения от 26.12.2019 г. №109</t>
  </si>
  <si>
    <t>04 1 00 L4670</t>
  </si>
  <si>
    <t>04 1 00 L2990</t>
  </si>
  <si>
    <t xml:space="preserve"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</si>
  <si>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Расходы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</si>
  <si>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</si>
  <si>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</si>
  <si>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</si>
  <si>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</si>
  <si>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</si>
  <si>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</si>
  <si>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</si>
  <si>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</si>
  <si>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99 9 00 71180</t>
  </si>
  <si>
    <t>Расходы за счет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</si>
  <si>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Расходы на проведение технического (строительного) контроля,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</si>
  <si>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(муниципальных) нужд)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</si>
  <si>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</si>
  <si>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(Иные закупки товаров, работ и услуг для обеспечения государственных (муниципальных) нужд)</t>
  </si>
  <si>
    <t>к решению от __.__.2020 г. № ___</t>
  </si>
  <si>
    <t>Приложение №4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</si>
</sst>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9"/>
  <sheetViews>
    <sheetView showGridLines="0" tabSelected="1" view="pageBreakPreview" zoomScale="60" zoomScaleNormal="100" workbookViewId="0">
      <selection activeCell="B8" sqref="B8:AD8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48" t="s">
        <v>134</v>
      </c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</row>
    <row r="2" spans="2:33" ht="24" customHeight="1">
      <c r="B2" s="4"/>
      <c r="C2" s="4"/>
      <c r="D2" s="3"/>
      <c r="E2" s="3"/>
      <c r="F2" s="49" t="s">
        <v>133</v>
      </c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</row>
    <row r="3" spans="2:33" ht="19.5" customHeight="1">
      <c r="B3" s="4"/>
      <c r="C3" s="49" t="s">
        <v>113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</row>
    <row r="4" spans="2:33" ht="19.5" customHeight="1">
      <c r="B4" s="4"/>
      <c r="C4" s="49" t="s">
        <v>114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</row>
    <row r="5" spans="2:33" ht="19.5" customHeight="1">
      <c r="B5" s="4"/>
      <c r="C5" s="49" t="s">
        <v>59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</row>
    <row r="6" spans="2:33" ht="19.5" customHeight="1">
      <c r="B6" s="48" t="s">
        <v>105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</row>
    <row r="7" spans="2:33" ht="13.9" customHeight="1">
      <c r="B7" s="4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2:33" ht="26.25" customHeight="1">
      <c r="B8" s="52" t="s">
        <v>104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</row>
    <row r="9" spans="2:33" ht="18.75"/>
    <row r="10" spans="2:33" ht="19.5" customHeight="1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 t="s">
        <v>0</v>
      </c>
      <c r="AB10" s="7"/>
      <c r="AC10" s="7"/>
      <c r="AD10" s="7"/>
    </row>
    <row r="11" spans="2:33" ht="18.75">
      <c r="B11" s="51" t="s">
        <v>2</v>
      </c>
      <c r="C11" s="53" t="s">
        <v>3</v>
      </c>
      <c r="D11" s="53" t="s">
        <v>4</v>
      </c>
      <c r="E11" s="53" t="s">
        <v>5</v>
      </c>
      <c r="F11" s="53" t="s">
        <v>6</v>
      </c>
      <c r="G11" s="53" t="s">
        <v>6</v>
      </c>
      <c r="H11" s="53" t="s">
        <v>6</v>
      </c>
      <c r="I11" s="53" t="s">
        <v>6</v>
      </c>
      <c r="J11" s="53" t="s">
        <v>6</v>
      </c>
      <c r="K11" s="53" t="s">
        <v>6</v>
      </c>
      <c r="L11" s="53" t="s">
        <v>6</v>
      </c>
      <c r="M11" s="53" t="s">
        <v>6</v>
      </c>
      <c r="N11" s="53" t="s">
        <v>6</v>
      </c>
      <c r="O11" s="53" t="s">
        <v>6</v>
      </c>
      <c r="P11" s="53" t="s">
        <v>6</v>
      </c>
      <c r="Q11" s="53" t="s">
        <v>6</v>
      </c>
      <c r="R11" s="53" t="s">
        <v>6</v>
      </c>
      <c r="S11" s="53" t="s">
        <v>6</v>
      </c>
      <c r="T11" s="53" t="s">
        <v>7</v>
      </c>
      <c r="U11" s="53" t="s">
        <v>8</v>
      </c>
      <c r="V11" s="53" t="s">
        <v>9</v>
      </c>
      <c r="W11" s="53" t="s">
        <v>10</v>
      </c>
      <c r="X11" s="53" t="s">
        <v>11</v>
      </c>
      <c r="Y11" s="53" t="s">
        <v>12</v>
      </c>
      <c r="Z11" s="51" t="s">
        <v>2</v>
      </c>
      <c r="AA11" s="51">
        <v>2020</v>
      </c>
      <c r="AB11" s="50" t="s">
        <v>1</v>
      </c>
      <c r="AC11" s="50" t="s">
        <v>1</v>
      </c>
      <c r="AD11" s="50" t="s">
        <v>2</v>
      </c>
      <c r="AE11" s="54">
        <v>2021</v>
      </c>
      <c r="AF11" s="54">
        <v>2022</v>
      </c>
    </row>
    <row r="12" spans="2:33" ht="18.75">
      <c r="B12" s="51"/>
      <c r="C12" s="53" t="s">
        <v>3</v>
      </c>
      <c r="D12" s="53" t="s">
        <v>4</v>
      </c>
      <c r="E12" s="53" t="s">
        <v>5</v>
      </c>
      <c r="F12" s="53" t="s">
        <v>6</v>
      </c>
      <c r="G12" s="53" t="s">
        <v>6</v>
      </c>
      <c r="H12" s="53" t="s">
        <v>6</v>
      </c>
      <c r="I12" s="53" t="s">
        <v>6</v>
      </c>
      <c r="J12" s="53" t="s">
        <v>6</v>
      </c>
      <c r="K12" s="53" t="s">
        <v>6</v>
      </c>
      <c r="L12" s="53" t="s">
        <v>6</v>
      </c>
      <c r="M12" s="53" t="s">
        <v>6</v>
      </c>
      <c r="N12" s="53" t="s">
        <v>6</v>
      </c>
      <c r="O12" s="53" t="s">
        <v>6</v>
      </c>
      <c r="P12" s="53" t="s">
        <v>6</v>
      </c>
      <c r="Q12" s="53" t="s">
        <v>6</v>
      </c>
      <c r="R12" s="53" t="s">
        <v>6</v>
      </c>
      <c r="S12" s="53" t="s">
        <v>6</v>
      </c>
      <c r="T12" s="53" t="s">
        <v>7</v>
      </c>
      <c r="U12" s="53" t="s">
        <v>8</v>
      </c>
      <c r="V12" s="53" t="s">
        <v>9</v>
      </c>
      <c r="W12" s="53" t="s">
        <v>10</v>
      </c>
      <c r="X12" s="53" t="s">
        <v>11</v>
      </c>
      <c r="Y12" s="53"/>
      <c r="Z12" s="51"/>
      <c r="AA12" s="51"/>
      <c r="AB12" s="50"/>
      <c r="AC12" s="50"/>
      <c r="AD12" s="50"/>
      <c r="AE12" s="55"/>
      <c r="AF12" s="55"/>
    </row>
    <row r="13" spans="2:33" ht="18.75" hidden="1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9"/>
      <c r="W13" s="9"/>
      <c r="X13" s="9"/>
      <c r="Y13" s="9"/>
      <c r="Z13" s="8"/>
      <c r="AA13" s="17"/>
      <c r="AB13" s="18"/>
      <c r="AC13" s="18"/>
      <c r="AD13" s="18"/>
      <c r="AE13" s="19"/>
      <c r="AF13" s="19"/>
    </row>
    <row r="14" spans="2:33" ht="20.25" customHeight="1">
      <c r="B14" s="12" t="s">
        <v>60</v>
      </c>
      <c r="C14" s="2" t="s">
        <v>14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 t="s">
        <v>13</v>
      </c>
      <c r="AA14" s="20">
        <f>SUM(AA15:AA53)</f>
        <v>13642.6</v>
      </c>
      <c r="AB14" s="20">
        <f t="shared" ref="AB14:AD14" si="0">SUM(AB15:AB53)</f>
        <v>9763.4</v>
      </c>
      <c r="AC14" s="20">
        <f t="shared" si="0"/>
        <v>9718</v>
      </c>
      <c r="AD14" s="20">
        <f t="shared" si="0"/>
        <v>3314.6</v>
      </c>
      <c r="AE14" s="20">
        <f>SUM(AE15:AE53)</f>
        <v>8589.9</v>
      </c>
      <c r="AF14" s="20">
        <f>SUM(AF15:AF53)</f>
        <v>8857.2999999999993</v>
      </c>
      <c r="AG14" s="16" t="e">
        <f>AG15+AG16+AG17+AG18+AG20+AG25+AG26+AG28+AG30+AG32+AG33+AG35+AG37+AG38+AG39+AG41+AG43+AG44+AG49+#REF!+AG53+AG52</f>
        <v>#REF!</v>
      </c>
    </row>
    <row r="15" spans="2:33" ht="117" customHeight="1">
      <c r="B15" s="13" t="s">
        <v>61</v>
      </c>
      <c r="C15" s="1" t="s">
        <v>14</v>
      </c>
      <c r="D15" s="1" t="s">
        <v>15</v>
      </c>
      <c r="E15" s="1" t="s">
        <v>16</v>
      </c>
      <c r="F15" s="1" t="s">
        <v>18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10" t="s">
        <v>17</v>
      </c>
      <c r="AA15" s="27">
        <v>4279.7</v>
      </c>
      <c r="AB15" s="23">
        <v>3314.6</v>
      </c>
      <c r="AC15" s="23">
        <v>3314.6</v>
      </c>
      <c r="AD15" s="23">
        <v>3314.6</v>
      </c>
      <c r="AE15" s="23">
        <v>3300.8</v>
      </c>
      <c r="AF15" s="23">
        <v>3300.2</v>
      </c>
    </row>
    <row r="16" spans="2:33" ht="136.5" customHeight="1">
      <c r="B16" s="15" t="s">
        <v>89</v>
      </c>
      <c r="C16" s="1" t="s">
        <v>14</v>
      </c>
      <c r="D16" s="1" t="s">
        <v>15</v>
      </c>
      <c r="E16" s="1" t="s">
        <v>16</v>
      </c>
      <c r="F16" s="1" t="s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62</v>
      </c>
      <c r="U16" s="1" t="s">
        <v>62</v>
      </c>
      <c r="V16" s="10"/>
      <c r="W16" s="11">
        <v>0.6</v>
      </c>
      <c r="X16" s="1"/>
      <c r="Y16" s="1"/>
      <c r="Z16" s="10"/>
      <c r="AA16" s="27">
        <v>2</v>
      </c>
      <c r="AB16" s="23"/>
      <c r="AC16" s="23"/>
      <c r="AD16" s="24"/>
      <c r="AE16" s="25">
        <v>0</v>
      </c>
      <c r="AF16" s="25">
        <v>0</v>
      </c>
    </row>
    <row r="17" spans="2:34" ht="138.75" customHeight="1">
      <c r="B17" s="13" t="s">
        <v>63</v>
      </c>
      <c r="C17" s="1" t="s">
        <v>14</v>
      </c>
      <c r="D17" s="1" t="s">
        <v>15</v>
      </c>
      <c r="E17" s="1" t="s">
        <v>16</v>
      </c>
      <c r="F17" s="1" t="s">
        <v>20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64</v>
      </c>
      <c r="U17" s="1"/>
      <c r="V17" s="1"/>
      <c r="W17" s="1"/>
      <c r="X17" s="1"/>
      <c r="Y17" s="1"/>
      <c r="Z17" s="10" t="s">
        <v>19</v>
      </c>
      <c r="AA17" s="27">
        <v>691.4</v>
      </c>
      <c r="AB17" s="23">
        <v>605</v>
      </c>
      <c r="AC17" s="23">
        <v>605</v>
      </c>
      <c r="AD17" s="24" t="s">
        <v>19</v>
      </c>
      <c r="AE17" s="25">
        <v>300</v>
      </c>
      <c r="AF17" s="25">
        <v>351.4</v>
      </c>
    </row>
    <row r="18" spans="2:34" ht="84" customHeight="1">
      <c r="B18" s="14" t="s">
        <v>65</v>
      </c>
      <c r="C18" s="1" t="s">
        <v>14</v>
      </c>
      <c r="D18" s="1" t="s">
        <v>15</v>
      </c>
      <c r="E18" s="1" t="s">
        <v>16</v>
      </c>
      <c r="F18" s="1" t="s">
        <v>22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66</v>
      </c>
      <c r="U18" s="1"/>
      <c r="V18" s="1"/>
      <c r="W18" s="1"/>
      <c r="X18" s="1"/>
      <c r="Y18" s="1"/>
      <c r="Z18" s="1" t="s">
        <v>21</v>
      </c>
      <c r="AA18" s="27">
        <v>2.5</v>
      </c>
      <c r="AB18" s="23">
        <v>3</v>
      </c>
      <c r="AC18" s="23">
        <v>3</v>
      </c>
      <c r="AD18" s="24" t="s">
        <v>21</v>
      </c>
      <c r="AE18" s="25">
        <v>2.5</v>
      </c>
      <c r="AF18" s="25">
        <v>2.5</v>
      </c>
    </row>
    <row r="19" spans="2:34" ht="178.5" customHeight="1">
      <c r="B19" s="28" t="s">
        <v>124</v>
      </c>
      <c r="C19" s="29" t="s">
        <v>14</v>
      </c>
      <c r="D19" s="29" t="s">
        <v>15</v>
      </c>
      <c r="E19" s="29" t="s">
        <v>16</v>
      </c>
      <c r="F19" s="29" t="s">
        <v>119</v>
      </c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 t="s">
        <v>64</v>
      </c>
      <c r="U19" s="29"/>
      <c r="V19" s="29"/>
      <c r="W19" s="29"/>
      <c r="X19" s="29"/>
      <c r="Y19" s="29"/>
      <c r="Z19" s="30" t="s">
        <v>23</v>
      </c>
      <c r="AA19" s="27">
        <v>5</v>
      </c>
      <c r="AB19" s="23">
        <v>0.2</v>
      </c>
      <c r="AC19" s="23">
        <v>0.2</v>
      </c>
      <c r="AD19" s="24" t="s">
        <v>23</v>
      </c>
      <c r="AE19" s="25">
        <v>0</v>
      </c>
      <c r="AF19" s="25">
        <v>0</v>
      </c>
    </row>
    <row r="20" spans="2:34" ht="213.75" customHeight="1">
      <c r="B20" s="13" t="s">
        <v>67</v>
      </c>
      <c r="C20" s="1" t="s">
        <v>14</v>
      </c>
      <c r="D20" s="1" t="s">
        <v>15</v>
      </c>
      <c r="E20" s="1" t="s">
        <v>16</v>
      </c>
      <c r="F20" s="1" t="s">
        <v>24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64</v>
      </c>
      <c r="U20" s="1"/>
      <c r="V20" s="1"/>
      <c r="W20" s="1"/>
      <c r="X20" s="1"/>
      <c r="Y20" s="1"/>
      <c r="Z20" s="10" t="s">
        <v>23</v>
      </c>
      <c r="AA20" s="27">
        <v>0.2</v>
      </c>
      <c r="AB20" s="23">
        <v>0.2</v>
      </c>
      <c r="AC20" s="23">
        <v>0.2</v>
      </c>
      <c r="AD20" s="24" t="s">
        <v>23</v>
      </c>
      <c r="AE20" s="25">
        <v>0.2</v>
      </c>
      <c r="AF20" s="25">
        <v>0.2</v>
      </c>
    </row>
    <row r="21" spans="2:34" ht="135.75" customHeight="1">
      <c r="B21" s="26" t="s">
        <v>97</v>
      </c>
      <c r="C21" s="32" t="s">
        <v>14</v>
      </c>
      <c r="D21" s="32" t="s">
        <v>15</v>
      </c>
      <c r="E21" s="32" t="s">
        <v>50</v>
      </c>
      <c r="F21" s="33" t="s">
        <v>112</v>
      </c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 t="s">
        <v>96</v>
      </c>
      <c r="U21" s="32"/>
      <c r="V21" s="32"/>
      <c r="W21" s="32"/>
      <c r="X21" s="32"/>
      <c r="Y21" s="32"/>
      <c r="Z21" s="34" t="s">
        <v>23</v>
      </c>
      <c r="AA21" s="35">
        <v>0</v>
      </c>
      <c r="AB21" s="35">
        <v>0.2</v>
      </c>
      <c r="AC21" s="35">
        <v>0.2</v>
      </c>
      <c r="AD21" s="36" t="s">
        <v>23</v>
      </c>
      <c r="AE21" s="37">
        <v>142.5</v>
      </c>
      <c r="AF21" s="37">
        <v>0</v>
      </c>
      <c r="AG21" s="38"/>
      <c r="AH21" s="38"/>
    </row>
    <row r="22" spans="2:34" ht="206.25" customHeight="1">
      <c r="B22" s="39" t="s">
        <v>123</v>
      </c>
      <c r="C22" s="33" t="s">
        <v>14</v>
      </c>
      <c r="D22" s="33" t="s">
        <v>15</v>
      </c>
      <c r="E22" s="33" t="s">
        <v>25</v>
      </c>
      <c r="F22" s="33" t="s">
        <v>122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 t="s">
        <v>64</v>
      </c>
      <c r="U22" s="33"/>
      <c r="V22" s="33"/>
      <c r="W22" s="33"/>
      <c r="X22" s="33"/>
      <c r="Y22" s="33"/>
      <c r="Z22" s="40"/>
      <c r="AA22" s="31">
        <v>1</v>
      </c>
      <c r="AB22" s="31"/>
      <c r="AC22" s="31"/>
      <c r="AD22" s="41"/>
      <c r="AE22" s="42">
        <v>1</v>
      </c>
      <c r="AF22" s="42">
        <v>1</v>
      </c>
      <c r="AG22" s="38"/>
      <c r="AH22" s="38"/>
    </row>
    <row r="23" spans="2:34" ht="206.25" customHeight="1">
      <c r="B23" s="43" t="s">
        <v>103</v>
      </c>
      <c r="C23" s="32" t="s">
        <v>14</v>
      </c>
      <c r="D23" s="32" t="s">
        <v>15</v>
      </c>
      <c r="E23" s="32" t="s">
        <v>25</v>
      </c>
      <c r="F23" s="32" t="s">
        <v>102</v>
      </c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 t="s">
        <v>64</v>
      </c>
      <c r="U23" s="32"/>
      <c r="V23" s="32"/>
      <c r="W23" s="32"/>
      <c r="X23" s="32"/>
      <c r="Y23" s="32"/>
      <c r="Z23" s="34"/>
      <c r="AA23" s="35">
        <v>1</v>
      </c>
      <c r="AB23" s="35"/>
      <c r="AC23" s="35"/>
      <c r="AD23" s="36"/>
      <c r="AE23" s="37">
        <v>1</v>
      </c>
      <c r="AF23" s="37">
        <v>1</v>
      </c>
      <c r="AG23" s="38"/>
      <c r="AH23" s="38"/>
    </row>
    <row r="24" spans="2:34" ht="206.25" customHeight="1">
      <c r="B24" s="43" t="s">
        <v>79</v>
      </c>
      <c r="C24" s="32" t="s">
        <v>14</v>
      </c>
      <c r="D24" s="32" t="s">
        <v>15</v>
      </c>
      <c r="E24" s="32" t="s">
        <v>25</v>
      </c>
      <c r="F24" s="32" t="s">
        <v>80</v>
      </c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 t="s">
        <v>64</v>
      </c>
      <c r="U24" s="32"/>
      <c r="V24" s="32"/>
      <c r="W24" s="32"/>
      <c r="X24" s="32"/>
      <c r="Y24" s="32"/>
      <c r="Z24" s="34"/>
      <c r="AA24" s="35">
        <v>5</v>
      </c>
      <c r="AB24" s="35"/>
      <c r="AC24" s="35"/>
      <c r="AD24" s="36"/>
      <c r="AE24" s="37">
        <v>5</v>
      </c>
      <c r="AF24" s="37">
        <v>5</v>
      </c>
      <c r="AG24" s="38"/>
      <c r="AH24" s="38"/>
    </row>
    <row r="25" spans="2:34" ht="95.25" customHeight="1">
      <c r="B25" s="44" t="s">
        <v>65</v>
      </c>
      <c r="C25" s="32" t="s">
        <v>14</v>
      </c>
      <c r="D25" s="32" t="s">
        <v>15</v>
      </c>
      <c r="E25" s="32" t="s">
        <v>25</v>
      </c>
      <c r="F25" s="32" t="s">
        <v>22</v>
      </c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 t="s">
        <v>66</v>
      </c>
      <c r="U25" s="32"/>
      <c r="V25" s="32"/>
      <c r="W25" s="32"/>
      <c r="X25" s="32"/>
      <c r="Y25" s="32"/>
      <c r="Z25" s="32" t="s">
        <v>21</v>
      </c>
      <c r="AA25" s="35">
        <v>26</v>
      </c>
      <c r="AB25" s="35">
        <v>20</v>
      </c>
      <c r="AC25" s="35">
        <v>20</v>
      </c>
      <c r="AD25" s="36" t="s">
        <v>21</v>
      </c>
      <c r="AE25" s="37">
        <v>26.9</v>
      </c>
      <c r="AF25" s="37">
        <v>27.8</v>
      </c>
      <c r="AG25" s="38"/>
      <c r="AH25" s="38"/>
    </row>
    <row r="26" spans="2:34" ht="173.25" customHeight="1">
      <c r="B26" s="26" t="s">
        <v>68</v>
      </c>
      <c r="C26" s="32" t="s">
        <v>14</v>
      </c>
      <c r="D26" s="32" t="s">
        <v>15</v>
      </c>
      <c r="E26" s="32" t="s">
        <v>25</v>
      </c>
      <c r="F26" s="32" t="s">
        <v>27</v>
      </c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 t="s">
        <v>64</v>
      </c>
      <c r="U26" s="32"/>
      <c r="V26" s="32"/>
      <c r="W26" s="32"/>
      <c r="X26" s="32"/>
      <c r="Y26" s="32"/>
      <c r="Z26" s="34" t="s">
        <v>26</v>
      </c>
      <c r="AA26" s="35">
        <v>25</v>
      </c>
      <c r="AB26" s="35">
        <v>50</v>
      </c>
      <c r="AC26" s="35">
        <v>50</v>
      </c>
      <c r="AD26" s="36" t="s">
        <v>26</v>
      </c>
      <c r="AE26" s="37">
        <v>0</v>
      </c>
      <c r="AF26" s="37">
        <v>0</v>
      </c>
      <c r="AG26" s="38"/>
      <c r="AH26" s="38"/>
    </row>
    <row r="27" spans="2:34" ht="165.75" customHeight="1">
      <c r="B27" s="26" t="s">
        <v>69</v>
      </c>
      <c r="C27" s="32" t="s">
        <v>14</v>
      </c>
      <c r="D27" s="32" t="s">
        <v>15</v>
      </c>
      <c r="E27" s="32" t="s">
        <v>25</v>
      </c>
      <c r="F27" s="32" t="s">
        <v>29</v>
      </c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 t="s">
        <v>64</v>
      </c>
      <c r="U27" s="32"/>
      <c r="V27" s="32"/>
      <c r="W27" s="32"/>
      <c r="X27" s="32"/>
      <c r="Y27" s="32"/>
      <c r="Z27" s="34" t="s">
        <v>28</v>
      </c>
      <c r="AA27" s="35">
        <v>28</v>
      </c>
      <c r="AB27" s="35">
        <v>125</v>
      </c>
      <c r="AC27" s="35">
        <v>125</v>
      </c>
      <c r="AD27" s="36" t="s">
        <v>28</v>
      </c>
      <c r="AE27" s="37">
        <v>0</v>
      </c>
      <c r="AF27" s="37">
        <v>0</v>
      </c>
      <c r="AG27" s="38"/>
      <c r="AH27" s="38"/>
    </row>
    <row r="28" spans="2:34" ht="121.5" customHeight="1">
      <c r="B28" s="26" t="s">
        <v>109</v>
      </c>
      <c r="C28" s="32" t="s">
        <v>14</v>
      </c>
      <c r="D28" s="32" t="s">
        <v>15</v>
      </c>
      <c r="E28" s="32" t="s">
        <v>25</v>
      </c>
      <c r="F28" s="32" t="s">
        <v>110</v>
      </c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 t="s">
        <v>111</v>
      </c>
      <c r="U28" s="32"/>
      <c r="V28" s="32"/>
      <c r="W28" s="32"/>
      <c r="X28" s="32"/>
      <c r="Y28" s="32"/>
      <c r="Z28" s="34" t="s">
        <v>28</v>
      </c>
      <c r="AA28" s="35">
        <v>2</v>
      </c>
      <c r="AB28" s="35">
        <v>125</v>
      </c>
      <c r="AC28" s="35">
        <v>125</v>
      </c>
      <c r="AD28" s="36" t="s">
        <v>28</v>
      </c>
      <c r="AE28" s="37">
        <v>0</v>
      </c>
      <c r="AF28" s="37">
        <v>0</v>
      </c>
      <c r="AG28" s="38"/>
      <c r="AH28" s="38"/>
    </row>
    <row r="29" spans="2:34" ht="113.45" customHeight="1">
      <c r="B29" s="43" t="s">
        <v>94</v>
      </c>
      <c r="C29" s="21">
        <v>951</v>
      </c>
      <c r="D29" s="22" t="s">
        <v>15</v>
      </c>
      <c r="E29" s="22" t="s">
        <v>25</v>
      </c>
      <c r="F29" s="22" t="s">
        <v>95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 t="s">
        <v>96</v>
      </c>
      <c r="U29" s="22" t="s">
        <v>96</v>
      </c>
      <c r="V29" s="32"/>
      <c r="W29" s="32"/>
      <c r="X29" s="32"/>
      <c r="Y29" s="32"/>
      <c r="Z29" s="34"/>
      <c r="AA29" s="35">
        <v>0</v>
      </c>
      <c r="AB29" s="35"/>
      <c r="AC29" s="35"/>
      <c r="AD29" s="36"/>
      <c r="AE29" s="37">
        <v>214.7</v>
      </c>
      <c r="AF29" s="37">
        <v>442.8</v>
      </c>
      <c r="AG29" s="38"/>
      <c r="AH29" s="38"/>
    </row>
    <row r="30" spans="2:34" ht="113.45" customHeight="1">
      <c r="B30" s="43" t="s">
        <v>131</v>
      </c>
      <c r="C30" s="32" t="s">
        <v>81</v>
      </c>
      <c r="D30" s="32" t="s">
        <v>15</v>
      </c>
      <c r="E30" s="32" t="s">
        <v>25</v>
      </c>
      <c r="F30" s="32" t="s">
        <v>82</v>
      </c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 t="s">
        <v>64</v>
      </c>
      <c r="U30" s="32"/>
      <c r="V30" s="32"/>
      <c r="W30" s="32"/>
      <c r="X30" s="32"/>
      <c r="Y30" s="32"/>
      <c r="Z30" s="34"/>
      <c r="AA30" s="35">
        <v>6</v>
      </c>
      <c r="AB30" s="35"/>
      <c r="AC30" s="35"/>
      <c r="AD30" s="36"/>
      <c r="AE30" s="37">
        <v>0</v>
      </c>
      <c r="AF30" s="37">
        <v>0</v>
      </c>
      <c r="AG30" s="38"/>
      <c r="AH30" s="38"/>
    </row>
    <row r="31" spans="2:34" ht="145.5" customHeight="1">
      <c r="B31" s="26" t="s">
        <v>85</v>
      </c>
      <c r="C31" s="32" t="s">
        <v>14</v>
      </c>
      <c r="D31" s="32" t="s">
        <v>30</v>
      </c>
      <c r="E31" s="32" t="s">
        <v>31</v>
      </c>
      <c r="F31" s="32" t="s">
        <v>33</v>
      </c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 t="s">
        <v>62</v>
      </c>
      <c r="U31" s="32"/>
      <c r="V31" s="32"/>
      <c r="W31" s="32"/>
      <c r="X31" s="32"/>
      <c r="Y31" s="32"/>
      <c r="Z31" s="34" t="s">
        <v>32</v>
      </c>
      <c r="AA31" s="35">
        <v>217.6</v>
      </c>
      <c r="AB31" s="35">
        <v>173.3</v>
      </c>
      <c r="AC31" s="35">
        <v>173.3</v>
      </c>
      <c r="AD31" s="36" t="s">
        <v>32</v>
      </c>
      <c r="AE31" s="37">
        <v>207.3</v>
      </c>
      <c r="AF31" s="37">
        <v>220</v>
      </c>
      <c r="AG31" s="38"/>
      <c r="AH31" s="38"/>
    </row>
    <row r="32" spans="2:34" s="38" customFormat="1" ht="145.5" customHeight="1">
      <c r="B32" s="26" t="s">
        <v>132</v>
      </c>
      <c r="C32" s="32" t="s">
        <v>14</v>
      </c>
      <c r="D32" s="32" t="s">
        <v>30</v>
      </c>
      <c r="E32" s="32" t="s">
        <v>31</v>
      </c>
      <c r="F32" s="32" t="s">
        <v>33</v>
      </c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 t="s">
        <v>64</v>
      </c>
      <c r="U32" s="32"/>
      <c r="V32" s="32"/>
      <c r="W32" s="32"/>
      <c r="X32" s="32"/>
      <c r="Y32" s="32"/>
      <c r="Z32" s="34" t="s">
        <v>32</v>
      </c>
      <c r="AA32" s="35">
        <v>13.5</v>
      </c>
      <c r="AB32" s="35">
        <v>173.3</v>
      </c>
      <c r="AC32" s="35">
        <v>173.3</v>
      </c>
      <c r="AD32" s="36" t="s">
        <v>32</v>
      </c>
      <c r="AE32" s="37">
        <v>0</v>
      </c>
      <c r="AF32" s="37">
        <v>0</v>
      </c>
    </row>
    <row r="33" spans="2:34" ht="194.25" customHeight="1">
      <c r="B33" s="26" t="s">
        <v>70</v>
      </c>
      <c r="C33" s="32" t="s">
        <v>14</v>
      </c>
      <c r="D33" s="32" t="s">
        <v>31</v>
      </c>
      <c r="E33" s="32" t="s">
        <v>34</v>
      </c>
      <c r="F33" s="32" t="s">
        <v>36</v>
      </c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 t="s">
        <v>64</v>
      </c>
      <c r="U33" s="32"/>
      <c r="V33" s="32"/>
      <c r="W33" s="32"/>
      <c r="X33" s="32"/>
      <c r="Y33" s="32"/>
      <c r="Z33" s="34" t="s">
        <v>35</v>
      </c>
      <c r="AA33" s="35">
        <v>123.6</v>
      </c>
      <c r="AB33" s="35">
        <v>51.7</v>
      </c>
      <c r="AC33" s="35">
        <v>78.7</v>
      </c>
      <c r="AD33" s="36" t="s">
        <v>35</v>
      </c>
      <c r="AE33" s="37">
        <v>154</v>
      </c>
      <c r="AF33" s="37">
        <v>154</v>
      </c>
      <c r="AG33" s="38"/>
      <c r="AH33" s="38"/>
    </row>
    <row r="34" spans="2:34" ht="207" customHeight="1">
      <c r="B34" s="26" t="s">
        <v>99</v>
      </c>
      <c r="C34" s="32" t="s">
        <v>14</v>
      </c>
      <c r="D34" s="32" t="s">
        <v>31</v>
      </c>
      <c r="E34" s="32" t="s">
        <v>34</v>
      </c>
      <c r="F34" s="32" t="s">
        <v>98</v>
      </c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 t="s">
        <v>64</v>
      </c>
      <c r="U34" s="32"/>
      <c r="V34" s="32"/>
      <c r="W34" s="32"/>
      <c r="X34" s="32"/>
      <c r="Y34" s="32"/>
      <c r="Z34" s="34" t="s">
        <v>37</v>
      </c>
      <c r="AA34" s="35">
        <v>2</v>
      </c>
      <c r="AB34" s="35">
        <v>9</v>
      </c>
      <c r="AC34" s="35">
        <v>12</v>
      </c>
      <c r="AD34" s="36" t="s">
        <v>37</v>
      </c>
      <c r="AE34" s="37">
        <v>5</v>
      </c>
      <c r="AF34" s="37">
        <v>5</v>
      </c>
      <c r="AG34" s="38"/>
      <c r="AH34" s="38"/>
    </row>
    <row r="35" spans="2:34" ht="207" customHeight="1">
      <c r="B35" s="26" t="s">
        <v>71</v>
      </c>
      <c r="C35" s="32" t="s">
        <v>14</v>
      </c>
      <c r="D35" s="32" t="s">
        <v>31</v>
      </c>
      <c r="E35" s="32" t="s">
        <v>34</v>
      </c>
      <c r="F35" s="32" t="s">
        <v>38</v>
      </c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 t="s">
        <v>64</v>
      </c>
      <c r="U35" s="32"/>
      <c r="V35" s="32"/>
      <c r="W35" s="32"/>
      <c r="X35" s="32"/>
      <c r="Y35" s="32"/>
      <c r="Z35" s="34" t="s">
        <v>37</v>
      </c>
      <c r="AA35" s="35">
        <v>2</v>
      </c>
      <c r="AB35" s="35">
        <v>9</v>
      </c>
      <c r="AC35" s="35">
        <v>12</v>
      </c>
      <c r="AD35" s="36" t="s">
        <v>37</v>
      </c>
      <c r="AE35" s="37">
        <v>2</v>
      </c>
      <c r="AF35" s="37">
        <v>2</v>
      </c>
      <c r="AG35" s="38"/>
      <c r="AH35" s="38"/>
    </row>
    <row r="36" spans="2:34" ht="219" customHeight="1">
      <c r="B36" s="45" t="s">
        <v>108</v>
      </c>
      <c r="C36" s="32" t="s">
        <v>14</v>
      </c>
      <c r="D36" s="32" t="s">
        <v>16</v>
      </c>
      <c r="E36" s="32" t="s">
        <v>106</v>
      </c>
      <c r="F36" s="32" t="s">
        <v>107</v>
      </c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 t="s">
        <v>64</v>
      </c>
      <c r="U36" s="32"/>
      <c r="V36" s="32"/>
      <c r="W36" s="32"/>
      <c r="X36" s="32"/>
      <c r="Y36" s="32"/>
      <c r="Z36" s="34" t="s">
        <v>40</v>
      </c>
      <c r="AA36" s="35">
        <v>1</v>
      </c>
      <c r="AB36" s="35">
        <v>30</v>
      </c>
      <c r="AC36" s="35">
        <v>30</v>
      </c>
      <c r="AD36" s="36" t="s">
        <v>40</v>
      </c>
      <c r="AE36" s="37">
        <v>1</v>
      </c>
      <c r="AF36" s="37">
        <v>1</v>
      </c>
      <c r="AG36" s="38"/>
      <c r="AH36" s="38"/>
    </row>
    <row r="37" spans="2:34" ht="219" customHeight="1">
      <c r="B37" s="45" t="s">
        <v>83</v>
      </c>
      <c r="C37" s="32" t="s">
        <v>14</v>
      </c>
      <c r="D37" s="32" t="s">
        <v>39</v>
      </c>
      <c r="E37" s="32" t="s">
        <v>30</v>
      </c>
      <c r="F37" s="32" t="s">
        <v>41</v>
      </c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 t="s">
        <v>64</v>
      </c>
      <c r="U37" s="32"/>
      <c r="V37" s="32"/>
      <c r="W37" s="32"/>
      <c r="X37" s="32"/>
      <c r="Y37" s="32"/>
      <c r="Z37" s="34" t="s">
        <v>40</v>
      </c>
      <c r="AA37" s="35">
        <v>30</v>
      </c>
      <c r="AB37" s="35">
        <v>30</v>
      </c>
      <c r="AC37" s="35">
        <v>30</v>
      </c>
      <c r="AD37" s="36" t="s">
        <v>40</v>
      </c>
      <c r="AE37" s="37">
        <v>0</v>
      </c>
      <c r="AF37" s="37">
        <v>0</v>
      </c>
      <c r="AG37" s="38"/>
      <c r="AH37" s="38"/>
    </row>
    <row r="38" spans="2:34" ht="204.75" customHeight="1">
      <c r="B38" s="26" t="s">
        <v>72</v>
      </c>
      <c r="C38" s="32" t="s">
        <v>14</v>
      </c>
      <c r="D38" s="32" t="s">
        <v>39</v>
      </c>
      <c r="E38" s="32" t="s">
        <v>31</v>
      </c>
      <c r="F38" s="32" t="s">
        <v>43</v>
      </c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 t="s">
        <v>64</v>
      </c>
      <c r="U38" s="32"/>
      <c r="V38" s="32"/>
      <c r="W38" s="32"/>
      <c r="X38" s="32"/>
      <c r="Y38" s="32"/>
      <c r="Z38" s="34" t="s">
        <v>42</v>
      </c>
      <c r="AA38" s="31">
        <v>1475.2</v>
      </c>
      <c r="AB38" s="35">
        <v>119.1</v>
      </c>
      <c r="AC38" s="35">
        <v>119.7</v>
      </c>
      <c r="AD38" s="36" t="s">
        <v>42</v>
      </c>
      <c r="AE38" s="37">
        <v>750</v>
      </c>
      <c r="AF38" s="37">
        <v>550</v>
      </c>
      <c r="AG38" s="38"/>
      <c r="AH38" s="38"/>
    </row>
    <row r="39" spans="2:34" ht="187.5" customHeight="1">
      <c r="B39" s="26" t="s">
        <v>73</v>
      </c>
      <c r="C39" s="32" t="s">
        <v>14</v>
      </c>
      <c r="D39" s="32" t="s">
        <v>39</v>
      </c>
      <c r="E39" s="32" t="s">
        <v>31</v>
      </c>
      <c r="F39" s="32" t="s">
        <v>45</v>
      </c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 t="s">
        <v>64</v>
      </c>
      <c r="U39" s="32"/>
      <c r="V39" s="32"/>
      <c r="W39" s="32"/>
      <c r="X39" s="32"/>
      <c r="Y39" s="32"/>
      <c r="Z39" s="34" t="s">
        <v>44</v>
      </c>
      <c r="AA39" s="31">
        <v>554.70000000000005</v>
      </c>
      <c r="AB39" s="35">
        <v>328.7</v>
      </c>
      <c r="AC39" s="35">
        <v>211.7</v>
      </c>
      <c r="AD39" s="36" t="s">
        <v>44</v>
      </c>
      <c r="AE39" s="37">
        <v>110</v>
      </c>
      <c r="AF39" s="37">
        <v>80.599999999999994</v>
      </c>
      <c r="AG39" s="38"/>
      <c r="AH39" s="38"/>
    </row>
    <row r="40" spans="2:34" ht="241.5" customHeight="1">
      <c r="B40" s="26" t="s">
        <v>74</v>
      </c>
      <c r="C40" s="32" t="s">
        <v>14</v>
      </c>
      <c r="D40" s="32" t="s">
        <v>39</v>
      </c>
      <c r="E40" s="32" t="s">
        <v>31</v>
      </c>
      <c r="F40" s="32" t="s">
        <v>47</v>
      </c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 t="s">
        <v>64</v>
      </c>
      <c r="U40" s="32"/>
      <c r="V40" s="32"/>
      <c r="W40" s="32"/>
      <c r="X40" s="32"/>
      <c r="Y40" s="32"/>
      <c r="Z40" s="34" t="s">
        <v>46</v>
      </c>
      <c r="AA40" s="31">
        <v>619.79999999999995</v>
      </c>
      <c r="AB40" s="35">
        <v>217</v>
      </c>
      <c r="AC40" s="35">
        <v>236</v>
      </c>
      <c r="AD40" s="36" t="s">
        <v>46</v>
      </c>
      <c r="AE40" s="37">
        <v>300.7</v>
      </c>
      <c r="AF40" s="37">
        <v>460</v>
      </c>
      <c r="AG40" s="38"/>
      <c r="AH40" s="38"/>
    </row>
    <row r="41" spans="2:34" ht="97.5" customHeight="1">
      <c r="B41" s="26" t="s">
        <v>101</v>
      </c>
      <c r="C41" s="32" t="s">
        <v>14</v>
      </c>
      <c r="D41" s="32" t="s">
        <v>39</v>
      </c>
      <c r="E41" s="32" t="s">
        <v>31</v>
      </c>
      <c r="F41" s="32" t="s">
        <v>100</v>
      </c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 t="s">
        <v>64</v>
      </c>
      <c r="U41" s="32"/>
      <c r="V41" s="32"/>
      <c r="W41" s="32"/>
      <c r="X41" s="32"/>
      <c r="Y41" s="32"/>
      <c r="Z41" s="34" t="s">
        <v>46</v>
      </c>
      <c r="AA41" s="31">
        <v>16</v>
      </c>
      <c r="AB41" s="35">
        <v>217</v>
      </c>
      <c r="AC41" s="35">
        <v>236</v>
      </c>
      <c r="AD41" s="36" t="s">
        <v>46</v>
      </c>
      <c r="AE41" s="37">
        <v>0</v>
      </c>
      <c r="AF41" s="37">
        <v>0</v>
      </c>
      <c r="AG41" s="38"/>
      <c r="AH41" s="38"/>
    </row>
    <row r="42" spans="2:34" ht="230.25" customHeight="1">
      <c r="B42" s="46" t="s">
        <v>125</v>
      </c>
      <c r="C42" s="32" t="s">
        <v>14</v>
      </c>
      <c r="D42" s="32" t="s">
        <v>39</v>
      </c>
      <c r="E42" s="32" t="s">
        <v>31</v>
      </c>
      <c r="F42" s="32" t="s">
        <v>121</v>
      </c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 t="s">
        <v>120</v>
      </c>
      <c r="U42" s="32"/>
      <c r="V42" s="32"/>
      <c r="W42" s="32"/>
      <c r="X42" s="32"/>
      <c r="Y42" s="32"/>
      <c r="Z42" s="34" t="s">
        <v>23</v>
      </c>
      <c r="AA42" s="31">
        <v>15</v>
      </c>
      <c r="AB42" s="35">
        <v>0.2</v>
      </c>
      <c r="AC42" s="35">
        <v>0.2</v>
      </c>
      <c r="AD42" s="36" t="s">
        <v>23</v>
      </c>
      <c r="AE42" s="37">
        <v>0</v>
      </c>
      <c r="AF42" s="37">
        <v>0</v>
      </c>
      <c r="AG42" s="38"/>
      <c r="AH42" s="38"/>
    </row>
    <row r="43" spans="2:34" ht="214.15" customHeight="1">
      <c r="B43" s="43" t="s">
        <v>86</v>
      </c>
      <c r="C43" s="32" t="s">
        <v>14</v>
      </c>
      <c r="D43" s="32" t="s">
        <v>48</v>
      </c>
      <c r="E43" s="32" t="s">
        <v>39</v>
      </c>
      <c r="F43" s="32" t="s">
        <v>84</v>
      </c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 t="s">
        <v>64</v>
      </c>
      <c r="U43" s="32"/>
      <c r="V43" s="32"/>
      <c r="W43" s="32"/>
      <c r="X43" s="32"/>
      <c r="Y43" s="32"/>
      <c r="Z43" s="34" t="s">
        <v>49</v>
      </c>
      <c r="AA43" s="31">
        <v>7</v>
      </c>
      <c r="AB43" s="35">
        <v>25</v>
      </c>
      <c r="AC43" s="35">
        <v>25</v>
      </c>
      <c r="AD43" s="36" t="s">
        <v>49</v>
      </c>
      <c r="AE43" s="37">
        <v>0</v>
      </c>
      <c r="AF43" s="37">
        <v>0</v>
      </c>
      <c r="AG43" s="38"/>
      <c r="AH43" s="38"/>
    </row>
    <row r="44" spans="2:34" ht="135.75" customHeight="1">
      <c r="B44" s="26" t="s">
        <v>75</v>
      </c>
      <c r="C44" s="32" t="s">
        <v>14</v>
      </c>
      <c r="D44" s="32" t="s">
        <v>50</v>
      </c>
      <c r="E44" s="32" t="s">
        <v>39</v>
      </c>
      <c r="F44" s="32" t="s">
        <v>52</v>
      </c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 t="s">
        <v>64</v>
      </c>
      <c r="U44" s="32"/>
      <c r="V44" s="32"/>
      <c r="W44" s="32"/>
      <c r="X44" s="32"/>
      <c r="Y44" s="32"/>
      <c r="Z44" s="34" t="s">
        <v>51</v>
      </c>
      <c r="AA44" s="31">
        <v>30</v>
      </c>
      <c r="AB44" s="35">
        <v>10</v>
      </c>
      <c r="AC44" s="35">
        <v>10</v>
      </c>
      <c r="AD44" s="36" t="s">
        <v>51</v>
      </c>
      <c r="AE44" s="37">
        <v>10</v>
      </c>
      <c r="AF44" s="37">
        <v>10</v>
      </c>
      <c r="AG44" s="38"/>
      <c r="AH44" s="38"/>
    </row>
    <row r="45" spans="2:34" ht="156.75" customHeight="1">
      <c r="B45" s="26" t="s">
        <v>76</v>
      </c>
      <c r="C45" s="32" t="s">
        <v>14</v>
      </c>
      <c r="D45" s="32" t="s">
        <v>53</v>
      </c>
      <c r="E45" s="32" t="s">
        <v>15</v>
      </c>
      <c r="F45" s="32" t="s">
        <v>55</v>
      </c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 t="s">
        <v>77</v>
      </c>
      <c r="U45" s="32"/>
      <c r="V45" s="32"/>
      <c r="W45" s="32"/>
      <c r="X45" s="32"/>
      <c r="Y45" s="32"/>
      <c r="Z45" s="34" t="s">
        <v>54</v>
      </c>
      <c r="AA45" s="31">
        <v>3978.6</v>
      </c>
      <c r="AB45" s="35">
        <v>819.3</v>
      </c>
      <c r="AC45" s="35">
        <v>819.3</v>
      </c>
      <c r="AD45" s="36" t="s">
        <v>54</v>
      </c>
      <c r="AE45" s="37">
        <v>2935.6</v>
      </c>
      <c r="AF45" s="37">
        <v>3120.5</v>
      </c>
      <c r="AG45" s="38"/>
      <c r="AH45" s="38"/>
    </row>
    <row r="46" spans="2:34" s="38" customFormat="1" ht="185.25" customHeight="1">
      <c r="B46" s="26" t="s">
        <v>130</v>
      </c>
      <c r="C46" s="32" t="s">
        <v>14</v>
      </c>
      <c r="D46" s="32" t="s">
        <v>53</v>
      </c>
      <c r="E46" s="32" t="s">
        <v>15</v>
      </c>
      <c r="F46" s="32" t="s">
        <v>55</v>
      </c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 t="s">
        <v>64</v>
      </c>
      <c r="U46" s="32"/>
      <c r="V46" s="32"/>
      <c r="W46" s="32"/>
      <c r="X46" s="32"/>
      <c r="Y46" s="32"/>
      <c r="Z46" s="34" t="s">
        <v>54</v>
      </c>
      <c r="AA46" s="31">
        <v>12</v>
      </c>
      <c r="AB46" s="35">
        <v>819.3</v>
      </c>
      <c r="AC46" s="35">
        <v>819.3</v>
      </c>
      <c r="AD46" s="36" t="s">
        <v>54</v>
      </c>
      <c r="AE46" s="37">
        <v>0</v>
      </c>
      <c r="AF46" s="37">
        <v>0</v>
      </c>
    </row>
    <row r="47" spans="2:34" ht="156.75" customHeight="1">
      <c r="B47" s="26" t="s">
        <v>117</v>
      </c>
      <c r="C47" s="32" t="s">
        <v>14</v>
      </c>
      <c r="D47" s="32" t="s">
        <v>53</v>
      </c>
      <c r="E47" s="32" t="s">
        <v>15</v>
      </c>
      <c r="F47" s="32" t="s">
        <v>115</v>
      </c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 t="s">
        <v>77</v>
      </c>
      <c r="U47" s="32"/>
      <c r="V47" s="32"/>
      <c r="W47" s="32"/>
      <c r="X47" s="32"/>
      <c r="Y47" s="32"/>
      <c r="Z47" s="34" t="s">
        <v>54</v>
      </c>
      <c r="AA47" s="31">
        <v>642.6</v>
      </c>
      <c r="AB47" s="35">
        <v>819.3</v>
      </c>
      <c r="AC47" s="35">
        <v>819.3</v>
      </c>
      <c r="AD47" s="36" t="s">
        <v>54</v>
      </c>
      <c r="AE47" s="37">
        <v>0</v>
      </c>
      <c r="AF47" s="37">
        <v>0</v>
      </c>
      <c r="AG47" s="38"/>
      <c r="AH47" s="38"/>
    </row>
    <row r="48" spans="2:34" ht="177.75" customHeight="1">
      <c r="B48" s="26" t="s">
        <v>118</v>
      </c>
      <c r="C48" s="32" t="s">
        <v>14</v>
      </c>
      <c r="D48" s="32" t="s">
        <v>53</v>
      </c>
      <c r="E48" s="32" t="s">
        <v>15</v>
      </c>
      <c r="F48" s="32" t="s">
        <v>116</v>
      </c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 t="s">
        <v>64</v>
      </c>
      <c r="U48" s="32"/>
      <c r="V48" s="32"/>
      <c r="W48" s="32"/>
      <c r="X48" s="32"/>
      <c r="Y48" s="32"/>
      <c r="Z48" s="34" t="s">
        <v>54</v>
      </c>
      <c r="AA48" s="31">
        <v>603</v>
      </c>
      <c r="AB48" s="35">
        <v>819.3</v>
      </c>
      <c r="AC48" s="35">
        <v>819.3</v>
      </c>
      <c r="AD48" s="36" t="s">
        <v>54</v>
      </c>
      <c r="AE48" s="37">
        <v>0</v>
      </c>
      <c r="AF48" s="37">
        <v>0</v>
      </c>
      <c r="AG48" s="38"/>
      <c r="AH48" s="38"/>
    </row>
    <row r="49" spans="2:34" ht="177.75" customHeight="1">
      <c r="B49" s="26" t="s">
        <v>129</v>
      </c>
      <c r="C49" s="32" t="s">
        <v>14</v>
      </c>
      <c r="D49" s="32" t="s">
        <v>53</v>
      </c>
      <c r="E49" s="32" t="s">
        <v>15</v>
      </c>
      <c r="F49" s="32" t="s">
        <v>116</v>
      </c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 t="s">
        <v>64</v>
      </c>
      <c r="U49" s="32"/>
      <c r="V49" s="32"/>
      <c r="W49" s="32"/>
      <c r="X49" s="32"/>
      <c r="Y49" s="32"/>
      <c r="Z49" s="34" t="s">
        <v>54</v>
      </c>
      <c r="AA49" s="31">
        <v>7</v>
      </c>
      <c r="AB49" s="35">
        <v>819.3</v>
      </c>
      <c r="AC49" s="35">
        <v>819.3</v>
      </c>
      <c r="AD49" s="36" t="s">
        <v>54</v>
      </c>
      <c r="AE49" s="37">
        <v>0</v>
      </c>
      <c r="AF49" s="37">
        <v>0</v>
      </c>
      <c r="AG49" s="38"/>
      <c r="AH49" s="38"/>
    </row>
    <row r="50" spans="2:34" ht="137.25" customHeight="1">
      <c r="B50" s="46" t="s">
        <v>126</v>
      </c>
      <c r="C50" s="32" t="s">
        <v>14</v>
      </c>
      <c r="D50" s="32" t="s">
        <v>53</v>
      </c>
      <c r="E50" s="32" t="s">
        <v>15</v>
      </c>
      <c r="F50" s="32" t="s">
        <v>119</v>
      </c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 t="s">
        <v>77</v>
      </c>
      <c r="U50" s="32"/>
      <c r="V50" s="32"/>
      <c r="W50" s="32"/>
      <c r="X50" s="32"/>
      <c r="Y50" s="32"/>
      <c r="Z50" s="34" t="s">
        <v>23</v>
      </c>
      <c r="AA50" s="31">
        <v>10</v>
      </c>
      <c r="AB50" s="35">
        <v>0.2</v>
      </c>
      <c r="AC50" s="35">
        <v>0.2</v>
      </c>
      <c r="AD50" s="36" t="s">
        <v>23</v>
      </c>
      <c r="AE50" s="37">
        <v>0</v>
      </c>
      <c r="AF50" s="37">
        <v>0</v>
      </c>
      <c r="AG50" s="38"/>
      <c r="AH50" s="38"/>
    </row>
    <row r="51" spans="2:34" ht="137.25" customHeight="1">
      <c r="B51" s="46" t="s">
        <v>128</v>
      </c>
      <c r="C51" s="32" t="s">
        <v>14</v>
      </c>
      <c r="D51" s="32" t="s">
        <v>53</v>
      </c>
      <c r="E51" s="32" t="s">
        <v>15</v>
      </c>
      <c r="F51" s="32" t="s">
        <v>127</v>
      </c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 t="s">
        <v>77</v>
      </c>
      <c r="U51" s="32"/>
      <c r="V51" s="32"/>
      <c r="W51" s="32"/>
      <c r="X51" s="32"/>
      <c r="Y51" s="32"/>
      <c r="Z51" s="34" t="s">
        <v>23</v>
      </c>
      <c r="AA51" s="31">
        <v>128.19999999999999</v>
      </c>
      <c r="AB51" s="35">
        <v>0.2</v>
      </c>
      <c r="AC51" s="35">
        <v>0.2</v>
      </c>
      <c r="AD51" s="36" t="s">
        <v>23</v>
      </c>
      <c r="AE51" s="37">
        <v>0</v>
      </c>
      <c r="AF51" s="37">
        <v>0</v>
      </c>
      <c r="AG51" s="38"/>
      <c r="AH51" s="38"/>
    </row>
    <row r="52" spans="2:34" ht="142.5" customHeight="1">
      <c r="B52" s="46" t="s">
        <v>90</v>
      </c>
      <c r="C52" s="32" t="s">
        <v>14</v>
      </c>
      <c r="D52" s="32" t="s">
        <v>91</v>
      </c>
      <c r="E52" s="32" t="s">
        <v>15</v>
      </c>
      <c r="F52" s="32" t="s">
        <v>92</v>
      </c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 t="s">
        <v>93</v>
      </c>
      <c r="U52" s="32"/>
      <c r="V52" s="34"/>
      <c r="W52" s="47"/>
      <c r="X52" s="32"/>
      <c r="Y52" s="32"/>
      <c r="Z52" s="34"/>
      <c r="AA52" s="35">
        <v>72</v>
      </c>
      <c r="AB52" s="35"/>
      <c r="AC52" s="35"/>
      <c r="AD52" s="36"/>
      <c r="AE52" s="37">
        <v>74.7</v>
      </c>
      <c r="AF52" s="37">
        <v>77.3</v>
      </c>
      <c r="AG52" s="38"/>
      <c r="AH52" s="38"/>
    </row>
    <row r="53" spans="2:34" ht="183.75" customHeight="1">
      <c r="B53" s="26" t="s">
        <v>78</v>
      </c>
      <c r="C53" s="32" t="s">
        <v>14</v>
      </c>
      <c r="D53" s="32" t="s">
        <v>56</v>
      </c>
      <c r="E53" s="32" t="s">
        <v>15</v>
      </c>
      <c r="F53" s="32" t="s">
        <v>58</v>
      </c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 t="s">
        <v>64</v>
      </c>
      <c r="U53" s="32"/>
      <c r="V53" s="32"/>
      <c r="W53" s="32"/>
      <c r="X53" s="32"/>
      <c r="Y53" s="32"/>
      <c r="Z53" s="34" t="s">
        <v>57</v>
      </c>
      <c r="AA53" s="35">
        <v>7</v>
      </c>
      <c r="AB53" s="35">
        <v>30</v>
      </c>
      <c r="AC53" s="35">
        <v>30</v>
      </c>
      <c r="AD53" s="36" t="s">
        <v>57</v>
      </c>
      <c r="AE53" s="37">
        <v>45</v>
      </c>
      <c r="AF53" s="37">
        <v>45</v>
      </c>
      <c r="AG53" s="38"/>
      <c r="AH53" s="38"/>
    </row>
    <row r="54" spans="2:34" ht="10.15" customHeight="1"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</row>
    <row r="55" spans="2:34" ht="10.15" customHeight="1"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</row>
    <row r="56" spans="2:34" ht="25.15" customHeight="1">
      <c r="B56" s="56" t="s">
        <v>87</v>
      </c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38"/>
      <c r="AC56" s="38"/>
      <c r="AD56" s="38"/>
      <c r="AE56" s="38"/>
      <c r="AF56" s="38"/>
      <c r="AG56" s="38"/>
      <c r="AH56" s="38"/>
    </row>
    <row r="57" spans="2:34" ht="10.15" customHeight="1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</row>
    <row r="58" spans="2:34" ht="10.15" customHeight="1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</row>
    <row r="59" spans="2:34" ht="22.5" customHeight="1">
      <c r="B59" s="56" t="s">
        <v>88</v>
      </c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38"/>
      <c r="AC59" s="38"/>
      <c r="AD59" s="38"/>
      <c r="AE59" s="38"/>
      <c r="AF59" s="38"/>
      <c r="AG59" s="38"/>
      <c r="AH59" s="38"/>
    </row>
  </sheetData>
  <mergeCells count="27">
    <mergeCell ref="C3:AF3"/>
    <mergeCell ref="C4:AF4"/>
    <mergeCell ref="B59:AA59"/>
    <mergeCell ref="Y11:Y12"/>
    <mergeCell ref="T11:T12"/>
    <mergeCell ref="F11:S12"/>
    <mergeCell ref="B56:AA56"/>
    <mergeCell ref="V11:V12"/>
    <mergeCell ref="AB11:AB12"/>
    <mergeCell ref="U11:U12"/>
    <mergeCell ref="W11:W12"/>
    <mergeCell ref="F1:AG1"/>
    <mergeCell ref="F2:AF2"/>
    <mergeCell ref="C5:AF5"/>
    <mergeCell ref="AD11:AD12"/>
    <mergeCell ref="B11:B12"/>
    <mergeCell ref="Z11:Z12"/>
    <mergeCell ref="AA11:AA12"/>
    <mergeCell ref="B8:AD8"/>
    <mergeCell ref="E11:E12"/>
    <mergeCell ref="D11:D12"/>
    <mergeCell ref="X11:X12"/>
    <mergeCell ref="AC11:AC12"/>
    <mergeCell ref="B6:AF6"/>
    <mergeCell ref="AE11:AE12"/>
    <mergeCell ref="AF11:AF12"/>
    <mergeCell ref="C11:C12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22" max="33" man="1"/>
    <brk id="32" max="33" man="1"/>
    <brk id="3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2020-11-23T04:51:31Z</cp:lastPrinted>
  <dcterms:created xsi:type="dcterms:W3CDTF">2017-02-21T11:00:22Z</dcterms:created>
  <dcterms:modified xsi:type="dcterms:W3CDTF">2020-11-23T04:51:33Z</dcterms:modified>
</cp:coreProperties>
</file>